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606"/>
  <workbookPr/>
  <mc:AlternateContent xmlns:mc="http://schemas.openxmlformats.org/markup-compatibility/2006">
    <mc:Choice Requires="x15">
      <x15ac:absPath xmlns:x15ac="http://schemas.microsoft.com/office/spreadsheetml/2010/11/ac" url="/Volumes/Users/Public/Информационная поддержка бизнеса/Рассылка/РАССЫЛКИ В РАБОТЕ/февраль/18.02.16/"/>
    </mc:Choice>
  </mc:AlternateContent>
  <bookViews>
    <workbookView xWindow="200" yWindow="460" windowWidth="18180" windowHeight="7360" activeTab="2"/>
  </bookViews>
  <sheets>
    <sheet name="пч1-def" sheetId="1" r:id="rId1"/>
    <sheet name="пч1-СPI" sheetId="2" r:id="rId2"/>
    <sheet name="пч1-кв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mm1" localSheetId="2">[1]ПРОГНОЗ_1!#REF!</definedName>
    <definedName name="__mm1">[1]ПРОГНОЗ_1!#REF!</definedName>
    <definedName name="_def1999" localSheetId="2">'[2]1999-veca'!#REF!</definedName>
    <definedName name="_def1999" localSheetId="1">'[2]1999-veca'!#REF!</definedName>
    <definedName name="_def1999" localSheetId="0">'[2]1999-veca'!#REF!</definedName>
    <definedName name="_def1999">[3]vec!#REF!</definedName>
    <definedName name="_def2000г" localSheetId="2">#REF!</definedName>
    <definedName name="_def2000г" localSheetId="0">#REF!</definedName>
    <definedName name="_def2000г">#REF!</definedName>
    <definedName name="_def2001г" localSheetId="2">#REF!</definedName>
    <definedName name="_def2001г" localSheetId="0">#REF!</definedName>
    <definedName name="_def2001г">#REF!</definedName>
    <definedName name="_def2002г" localSheetId="2">#REF!</definedName>
    <definedName name="_def2002г" localSheetId="0">#REF!</definedName>
    <definedName name="_def2002г">#REF!</definedName>
    <definedName name="_inf2000" localSheetId="2">#REF!</definedName>
    <definedName name="_inf2000" localSheetId="0">#REF!</definedName>
    <definedName name="_inf2000">#REF!</definedName>
    <definedName name="_inf2001" localSheetId="2">#REF!</definedName>
    <definedName name="_inf2001" localSheetId="0">#REF!</definedName>
    <definedName name="_inf2001">#REF!</definedName>
    <definedName name="_inf2002" localSheetId="2">#REF!</definedName>
    <definedName name="_inf2002" localSheetId="0">#REF!</definedName>
    <definedName name="_inf2002">#REF!</definedName>
    <definedName name="_inf2003" localSheetId="2">#REF!</definedName>
    <definedName name="_inf2003" localSheetId="0">#REF!</definedName>
    <definedName name="_inf2003">#REF!</definedName>
    <definedName name="_inf2004" localSheetId="2">#REF!</definedName>
    <definedName name="_inf2004" localSheetId="0">#REF!</definedName>
    <definedName name="_inf2004">#REF!</definedName>
    <definedName name="_inf2005" localSheetId="2">#REF!</definedName>
    <definedName name="_inf2005" localSheetId="0">#REF!</definedName>
    <definedName name="_inf2005">#REF!</definedName>
    <definedName name="_inf2006" localSheetId="2">#REF!</definedName>
    <definedName name="_inf2006" localSheetId="0">#REF!</definedName>
    <definedName name="_inf2006">#REF!</definedName>
    <definedName name="_inf2007" localSheetId="2">#REF!</definedName>
    <definedName name="_inf2007" localSheetId="0">#REF!</definedName>
    <definedName name="_inf2007">#REF!</definedName>
    <definedName name="_inf2008" localSheetId="2">#REF!</definedName>
    <definedName name="_inf2008" localSheetId="0">#REF!</definedName>
    <definedName name="_inf2008">#REF!</definedName>
    <definedName name="_inf2009" localSheetId="2">#REF!</definedName>
    <definedName name="_inf2009" localSheetId="0">#REF!</definedName>
    <definedName name="_inf2009">#REF!</definedName>
    <definedName name="_inf2010" localSheetId="2">#REF!</definedName>
    <definedName name="_inf2010" localSheetId="0">#REF!</definedName>
    <definedName name="_inf2010">#REF!</definedName>
    <definedName name="_inf2011" localSheetId="2">#REF!</definedName>
    <definedName name="_inf2011" localSheetId="0">#REF!</definedName>
    <definedName name="_inf2011">#REF!</definedName>
    <definedName name="_inf2012" localSheetId="2">#REF!</definedName>
    <definedName name="_inf2012" localSheetId="0">#REF!</definedName>
    <definedName name="_inf2012">#REF!</definedName>
    <definedName name="_inf2013" localSheetId="2">#REF!</definedName>
    <definedName name="_inf2013" localSheetId="0">#REF!</definedName>
    <definedName name="_inf2013">#REF!</definedName>
    <definedName name="_inf2014" localSheetId="2">#REF!</definedName>
    <definedName name="_inf2014" localSheetId="0">#REF!</definedName>
    <definedName name="_inf2014">#REF!</definedName>
    <definedName name="_inf2015" localSheetId="2">#REF!</definedName>
    <definedName name="_inf2015" localSheetId="0">#REF!</definedName>
    <definedName name="_inf2015">#REF!</definedName>
    <definedName name="_infl.99" localSheetId="2">[4]vec!#REF!</definedName>
    <definedName name="_infl.99" localSheetId="0">[3]vec!#REF!</definedName>
    <definedName name="_infl.99">[3]vec!#REF!</definedName>
    <definedName name="_mm1" localSheetId="2">[5]ПРОГНОЗ_1!#REF!</definedName>
    <definedName name="_mm1" localSheetId="0">[5]ПРОГНОЗ_1!#REF!</definedName>
    <definedName name="_mm1">[5]ПРОГНОЗ_1!#REF!</definedName>
    <definedName name="а" localSheetId="2">#REF!</definedName>
    <definedName name="а" localSheetId="0">#REF!</definedName>
    <definedName name="а">#REF!</definedName>
    <definedName name="ааа" localSheetId="2">#REF!</definedName>
    <definedName name="ааа" localSheetId="0">#REF!</definedName>
    <definedName name="ааа">#REF!</definedName>
    <definedName name="АнМ" localSheetId="2">'[10]Гр5(о)'!#REF!</definedName>
    <definedName name="АнМ" localSheetId="0">'[10]Гр5(о)'!#REF!</definedName>
    <definedName name="АнМ">'[10]Гр5(о)'!#REF!</definedName>
    <definedName name="вв" localSheetId="2">[11]ПРОГНОЗ_1!#REF!</definedName>
    <definedName name="вв" localSheetId="0">[11]ПРОГНОЗ_1!#REF!</definedName>
    <definedName name="вв">[11]ПРОГНОЗ_1!#REF!</definedName>
    <definedName name="Вып_н_2003" localSheetId="2">'[9]Текущие цены'!#REF!</definedName>
    <definedName name="Вып_н_2003" localSheetId="0">'[9]Текущие цены'!#REF!</definedName>
    <definedName name="Вып_н_2003">'[9]Текущие цены'!#REF!</definedName>
    <definedName name="вып_н_2004" localSheetId="2">'[9]Текущие цены'!#REF!</definedName>
    <definedName name="вып_н_2004" localSheetId="0">'[9]Текущие цены'!#REF!</definedName>
    <definedName name="вып_н_2004">'[9]Текущие цены'!#REF!</definedName>
    <definedName name="Вып_ОФ_с_пц">[9]рабочий!$Y$202:$AP$224</definedName>
    <definedName name="Вып_оф_с_цпг" localSheetId="2">'[9]Текущие цены'!#REF!</definedName>
    <definedName name="Вып_оф_с_цпг" localSheetId="0">'[9]Текущие цены'!#REF!</definedName>
    <definedName name="Вып_оф_с_цпг">'[9]Текущие цены'!#REF!</definedName>
    <definedName name="Вып_с_новых_ОФ">[9]рабочий!$Y$277:$AP$299</definedName>
    <definedName name="График">"Диагр. 4"</definedName>
    <definedName name="дд" localSheetId="2">#REF!</definedName>
    <definedName name="дд" localSheetId="0">#REF!</definedName>
    <definedName name="дд">#REF!</definedName>
    <definedName name="Дефл_ц_пред_год">'[9]Текущие цены'!$AT$36:$BK$58</definedName>
    <definedName name="Дефлятор_годовой">'[9]Текущие цены'!$Y$4:$AP$27</definedName>
    <definedName name="Дефлятор_цепной">'[9]Текущие цены'!$Y$36:$AP$58</definedName>
    <definedName name="ДС" localSheetId="2">#REF!</definedName>
    <definedName name="ДС" localSheetId="0">#REF!</definedName>
    <definedName name="ДС">#REF!</definedName>
    <definedName name="зз" localSheetId="2">#REF!</definedName>
    <definedName name="зз" localSheetId="0">#REF!</definedName>
    <definedName name="зз">#REF!</definedName>
    <definedName name="иии" localSheetId="2">#REF!</definedName>
    <definedName name="иии" localSheetId="0">#REF!</definedName>
    <definedName name="иии">#REF!</definedName>
    <definedName name="кк" localSheetId="2">#REF!</definedName>
    <definedName name="кк" localSheetId="0">#REF!</definedName>
    <definedName name="кк">#REF!</definedName>
    <definedName name="ллл" localSheetId="2">#REF!</definedName>
    <definedName name="ллл" localSheetId="0">#REF!</definedName>
    <definedName name="ллл">#REF!</definedName>
    <definedName name="М1" localSheetId="2">[12]ПРОГНОЗ_1!#REF!</definedName>
    <definedName name="М1" localSheetId="0">[12]ПРОГНОЗ_1!#REF!</definedName>
    <definedName name="М1">[12]ПРОГНОЗ_1!#REF!</definedName>
    <definedName name="Модель2" localSheetId="2">#REF!</definedName>
    <definedName name="Модель2" localSheetId="0">#REF!</definedName>
    <definedName name="Модель2">#REF!</definedName>
    <definedName name="Мониторинг1" localSheetId="2">'[13]Гр5(о)'!#REF!</definedName>
    <definedName name="Мониторинг1" localSheetId="0">'[13]Гр5(о)'!#REF!</definedName>
    <definedName name="Мониторинг1">'[13]Гр5(о)'!#REF!</definedName>
    <definedName name="нн" localSheetId="2">#REF!</definedName>
    <definedName name="нн" localSheetId="0">#REF!</definedName>
    <definedName name="нн">#REF!</definedName>
    <definedName name="новые_ОФ_2003">[9]рабочий!$F$305:$W$327</definedName>
    <definedName name="новые_ОФ_2004">[9]рабочий!$F$335:$W$357</definedName>
    <definedName name="новые_ОФ_а_всего">[9]рабочий!$F$767:$V$789</definedName>
    <definedName name="новые_ОФ_всего">[9]рабочий!$F$1331:$V$1353</definedName>
    <definedName name="новые_ОФ_п_всего">[9]рабочий!$F$1293:$V$1315</definedName>
    <definedName name="окраска_05">[9]окраска!$C$7:$Z$30</definedName>
    <definedName name="окраска_06">[9]окраска!$C$35:$Z$58</definedName>
    <definedName name="окраска_07">[9]окраска!$C$63:$Z$86</definedName>
    <definedName name="окраска_08">[9]окраска!$C$91:$Z$114</definedName>
    <definedName name="окраска_09">[9]окраска!$C$119:$Z$142</definedName>
    <definedName name="окраска_10">[9]окраска!$C$147:$Z$170</definedName>
    <definedName name="окраска_11">[9]окраска!$C$175:$Z$198</definedName>
    <definedName name="окраска_12">[9]окраска!$C$203:$Z$226</definedName>
    <definedName name="окраска_13">[9]окраска!$C$231:$Z$254</definedName>
    <definedName name="окраска_14">[9]окраска!$C$259:$Z$282</definedName>
    <definedName name="окраска_15">[9]окраска!$C$287:$Z$310</definedName>
    <definedName name="ооо" localSheetId="2">#REF!</definedName>
    <definedName name="ооо" localSheetId="0">#REF!</definedName>
    <definedName name="ооо">#REF!</definedName>
    <definedName name="ОФ_а_с_пц">[9]рабочий!$CI$121:$CY$143</definedName>
    <definedName name="оф_н_а_2003_пц" localSheetId="2">'[9]Текущие цены'!#REF!</definedName>
    <definedName name="оф_н_а_2003_пц" localSheetId="0">'[9]Текущие цены'!#REF!</definedName>
    <definedName name="оф_н_а_2003_пц">'[9]Текущие цены'!#REF!</definedName>
    <definedName name="оф_н_а_2004" localSheetId="2">'[9]Текущие цены'!#REF!</definedName>
    <definedName name="оф_н_а_2004" localSheetId="0">'[9]Текущие цены'!#REF!</definedName>
    <definedName name="оф_н_а_2004">'[9]Текущие цены'!#REF!</definedName>
    <definedName name="ПОКАЗАТЕЛИ_ДОЛГОСР.ПРОГНОЗА" localSheetId="2">'[14]ИПЦ2002-2004'!#REF!</definedName>
    <definedName name="ПОКАЗАТЕЛИ_ДОЛГОСР.ПРОГНОЗА" localSheetId="1">'[14]ИПЦ2002-2004'!#REF!</definedName>
    <definedName name="ПОКАЗАТЕЛИ_ДОЛГОСР.ПРОГНОЗА" localSheetId="0">'[14]ИПЦ2002-2004'!#REF!</definedName>
    <definedName name="ПОКАЗАТЕЛИ_ДОЛГОСР.ПРОГНОЗА">'[15]2002(v2)'!#REF!</definedName>
    <definedName name="ПОТР._РЫНОКДП" localSheetId="2">'[2]1999-veca'!#REF!</definedName>
    <definedName name="ПОТР._РЫНОКДП" localSheetId="1">'[2]1999-veca'!#REF!</definedName>
    <definedName name="ПОТР._РЫНОКДП" localSheetId="0">'[2]1999-veca'!#REF!</definedName>
    <definedName name="ПОТР._РЫНОКДП">[3]vec!#REF!</definedName>
    <definedName name="Потреб_вып_всего" localSheetId="2">'[9]Текущие цены'!#REF!</definedName>
    <definedName name="Потреб_вып_всего" localSheetId="0">'[9]Текущие цены'!#REF!</definedName>
    <definedName name="Потреб_вып_всего">'[9]Текущие цены'!#REF!</definedName>
    <definedName name="Потреб_вып_оф_н_цпг" localSheetId="2">'[9]Текущие цены'!#REF!</definedName>
    <definedName name="Потреб_вып_оф_н_цпг" localSheetId="0">'[9]Текущие цены'!#REF!</definedName>
    <definedName name="Потреб_вып_оф_н_цпг">'[9]Текущие цены'!#REF!</definedName>
    <definedName name="пп" localSheetId="2">#REF!</definedName>
    <definedName name="пп" localSheetId="0">#REF!</definedName>
    <definedName name="пп">#REF!</definedName>
    <definedName name="ппп" localSheetId="2">#REF!</definedName>
    <definedName name="ппп" localSheetId="0">#REF!</definedName>
    <definedName name="ппп">#REF!</definedName>
    <definedName name="пппп" localSheetId="2">'[16]2002(v1)'!#REF!</definedName>
    <definedName name="пппп" localSheetId="0">'[16]2002(v1)'!#REF!</definedName>
    <definedName name="пппп">'[16]2002(v1)'!#REF!</definedName>
    <definedName name="Прогноз_Вып_пц">[9]рабочий!$Y$240:$AP$262</definedName>
    <definedName name="Прогноз_вып_цпг" localSheetId="2">'[9]Текущие цены'!#REF!</definedName>
    <definedName name="Прогноз_вып_цпг" localSheetId="0">'[9]Текущие цены'!#REF!</definedName>
    <definedName name="Прогноз_вып_цпг">'[9]Текущие цены'!#REF!</definedName>
    <definedName name="Прогноз97" localSheetId="2">[17]ПРОГНОЗ_1!#REF!</definedName>
    <definedName name="Прогноз97" localSheetId="0">[17]ПРОГНОЗ_1!#REF!</definedName>
    <definedName name="Прогноз97">[17]ПРОГНОЗ_1!#REF!</definedName>
    <definedName name="ттт" localSheetId="2">#REF!</definedName>
    <definedName name="ттт" localSheetId="0">#REF!</definedName>
    <definedName name="ттт">#REF!</definedName>
    <definedName name="фо_а_н_пц">[9]рабочий!$AR$240:$BI$263</definedName>
    <definedName name="фо_а_с_пц">[9]рабочий!$AS$202:$BI$224</definedName>
    <definedName name="фо_н_03">[9]рабочий!$X$305:$X$327</definedName>
    <definedName name="фо_н_04">[9]рабочий!$X$335:$X$357</definedName>
    <definedName name="фф" localSheetId="2">'[18]Гр5(о)'!#REF!</definedName>
    <definedName name="фф" localSheetId="0">'[18]Гр5(о)'!#REF!</definedName>
    <definedName name="фф">'[18]Гр5(о)'!#REF!</definedName>
    <definedName name="ффф" localSheetId="2">#REF!</definedName>
    <definedName name="ффф" localSheetId="0">#REF!</definedName>
    <definedName name="ффф">#REF!</definedName>
    <definedName name="хх" localSheetId="2">#REF!</definedName>
    <definedName name="хх" localSheetId="0">#REF!</definedName>
    <definedName name="хх">#REF!</definedName>
    <definedName name="цц" localSheetId="2">#REF!</definedName>
    <definedName name="цц" localSheetId="0">#REF!</definedName>
    <definedName name="цц">#REF!</definedName>
    <definedName name="шш" localSheetId="2">#REF!</definedName>
    <definedName name="шш" localSheetId="0">#REF!</definedName>
    <definedName name="шш">#REF!</definedName>
    <definedName name="щщ" localSheetId="2">#REF!</definedName>
    <definedName name="щщ" localSheetId="0">#REF!</definedName>
    <definedName name="щщ">#REF!</definedName>
    <definedName name="ььь" localSheetId="2">#REF!</definedName>
    <definedName name="ььь" localSheetId="0">#REF!</definedName>
    <definedName name="ььь">#REF!</definedName>
    <definedName name="э" localSheetId="2">#REF!</definedName>
    <definedName name="э" localSheetId="0">#REF!</definedName>
    <definedName name="э">#REF!</definedName>
    <definedName name="юююю" localSheetId="2">#REF!</definedName>
    <definedName name="юююю" localSheetId="0">#REF!</definedName>
    <definedName name="юююю">#REF!</definedName>
    <definedName name="a04t" localSheetId="2">#REF!</definedName>
    <definedName name="a04t" localSheetId="0">#REF!</definedName>
    <definedName name="a04t">#REF!</definedName>
    <definedName name="ddd" localSheetId="2">[6]ПРОГНОЗ_1!#REF!</definedName>
    <definedName name="ddd" localSheetId="0">[6]ПРОГНОЗ_1!#REF!</definedName>
    <definedName name="ddd">[6]ПРОГНОЗ_1!#REF!</definedName>
    <definedName name="DOLL" localSheetId="2">#REF!</definedName>
    <definedName name="DOLL" localSheetId="0">#REF!</definedName>
    <definedName name="DOLL">#REF!</definedName>
    <definedName name="Excel_BuiltIn_Print_Area_1" localSheetId="2">#REF!</definedName>
    <definedName name="Excel_BuiltIn_Print_Area_1" localSheetId="0">#REF!</definedName>
    <definedName name="Excel_BuiltIn_Print_Area_1">#REF!</definedName>
    <definedName name="Excel_BuiltIn_Print_Area_4" localSheetId="2">#REF!</definedName>
    <definedName name="Excel_BuiltIn_Print_Area_4" localSheetId="0">#REF!</definedName>
    <definedName name="Excel_BuiltIn_Print_Area_4">#REF!</definedName>
    <definedName name="Excel_BuiltIn_Print_Area_5" localSheetId="2">#REF!</definedName>
    <definedName name="Excel_BuiltIn_Print_Area_5" localSheetId="0">#REF!</definedName>
    <definedName name="Excel_BuiltIn_Print_Area_5">#REF!</definedName>
    <definedName name="ff" localSheetId="2">#REF!</definedName>
    <definedName name="ff" localSheetId="0">#REF!</definedName>
    <definedName name="ff">#REF!</definedName>
    <definedName name="fffff" localSheetId="2">'[7]Гр5(о)'!#REF!</definedName>
    <definedName name="fffff" localSheetId="0">'[7]Гр5(о)'!#REF!</definedName>
    <definedName name="fffff">'[7]Гр5(о)'!#REF!</definedName>
    <definedName name="gggg" localSheetId="2">#REF!</definedName>
    <definedName name="gggg" localSheetId="0">#REF!</definedName>
    <definedName name="gggg">#REF!</definedName>
    <definedName name="jjjj" localSheetId="2">'[8]Гр5(о)'!#REF!</definedName>
    <definedName name="jjjj" localSheetId="0">'[8]Гр5(о)'!#REF!</definedName>
    <definedName name="jjjj">'[8]Гр5(о)'!#REF!</definedName>
    <definedName name="_xlnm.Print_Area" localSheetId="2">'пч1-кв'!$A$5:$U$64</definedName>
    <definedName name="_xlnm.Print_Area" localSheetId="1">'пч1-СPI'!$A$1:$L$40</definedName>
    <definedName name="_xlnm.Print_Area" localSheetId="0">'пч1-def'!$A$7:$L$111</definedName>
    <definedName name="_xlnm.Print_Titles" localSheetId="2">'пч1-кв'!$A:$A,'пч1-кв'!$23:$26</definedName>
    <definedName name="_xlnm.Print_Titles" localSheetId="0">'пч1-def'!$A:$A,'пч1-def'!$8:$9</definedName>
    <definedName name="time" localSheetId="2">#REF!</definedName>
    <definedName name="time" localSheetId="0">#REF!</definedName>
    <definedName name="time">#REF!</definedName>
    <definedName name="title">'[9]Огл. Графиков'!$B$2:$B$31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3" l="1"/>
</calcChain>
</file>

<file path=xl/sharedStrings.xml><?xml version="1.0" encoding="utf-8"?>
<sst xmlns="http://schemas.openxmlformats.org/spreadsheetml/2006/main" count="264" uniqueCount="155">
  <si>
    <r>
      <t>МИНЭКОНОМРАЗВИТИЯ  РОССИИ</t>
    </r>
    <r>
      <rPr>
        <sz val="10"/>
        <color indexed="8"/>
        <rFont val="Times New Roman Cyr"/>
        <family val="1"/>
        <charset val="204"/>
      </rPr>
      <t xml:space="preserve">          </t>
    </r>
  </si>
  <si>
    <t>ИНДЕКСЫ ЦЕН ПРОИЗВОДИТЕЛЕЙ  2009 год</t>
  </si>
  <si>
    <t>ИНДЕКСЫ ЦЕН ПРОИЗВОДИТЕЛЕЙ  2008 год</t>
  </si>
  <si>
    <t>Прогноз индексов дефляторов и индексов цен производителей по видам экономической деятельности до 2018 г.
(по полному  кругу предприятий), в % г/г</t>
  </si>
  <si>
    <t>Н а и м е н о в а н и е  о т р а с л и</t>
  </si>
  <si>
    <t>отчет</t>
  </si>
  <si>
    <t>оценка</t>
  </si>
  <si>
    <t>прогноз</t>
  </si>
  <si>
    <t>Пр-во, передача и распределение электроэнергии, газа, пара и горячей воды (40)</t>
  </si>
  <si>
    <r>
      <t xml:space="preserve">  дефлятор</t>
    </r>
    <r>
      <rPr>
        <b/>
        <vertAlign val="superscript"/>
        <sz val="12"/>
        <color indexed="8"/>
        <rFont val="Times New Roman"/>
        <family val="1"/>
        <charset val="204"/>
      </rPr>
      <t>1)</t>
    </r>
  </si>
  <si>
    <r>
      <t xml:space="preserve">  индекс цен производителей (ИЦП)</t>
    </r>
    <r>
      <rPr>
        <vertAlign val="superscript"/>
        <sz val="12"/>
        <color indexed="8"/>
        <rFont val="Times New Roman"/>
        <family val="1"/>
        <charset val="204"/>
      </rPr>
      <t>2)</t>
    </r>
  </si>
  <si>
    <t>C. Добыча полезных ископаемых</t>
  </si>
  <si>
    <t xml:space="preserve">  дефлятор</t>
  </si>
  <si>
    <t xml:space="preserve">  ИЦП</t>
  </si>
  <si>
    <t>CA. Добыча ТЭ полезных ископаемых</t>
  </si>
  <si>
    <t>Добыча сырой нефти и природного газа (11)</t>
  </si>
  <si>
    <t xml:space="preserve">  Добыча нефти (11.10.11)</t>
  </si>
  <si>
    <t>Добыча каменного, бурого угля и торфа (10)</t>
  </si>
  <si>
    <t xml:space="preserve">  уголь энергетический каменный</t>
  </si>
  <si>
    <t>CB. Прочие полезные ископаемые</t>
  </si>
  <si>
    <t>Добыча металлических руд (13)</t>
  </si>
  <si>
    <t xml:space="preserve">  индекс цен производителей</t>
  </si>
  <si>
    <t>Добыча прочих полезных ископаемых (14)</t>
  </si>
  <si>
    <t>D. Обрабатывающие производства</t>
  </si>
  <si>
    <t>Произ-во нефтепродуктов (23.2)</t>
  </si>
  <si>
    <t>DJ.  Металлургическое производство и пр-во готовых металлических изделий</t>
  </si>
  <si>
    <t>Производство черных металлов 
(27.1, 27.2, 27.3, 27.5)</t>
  </si>
  <si>
    <t>Производство цветных металлов (27.4)</t>
  </si>
  <si>
    <t>Производство готовых металлических изделий (28)</t>
  </si>
  <si>
    <t>DG+DH Химическая и пр-во резиновых и пластмассовых изделий</t>
  </si>
  <si>
    <t>38.9+DL+DM Пр-во машин и оборудования (без оружия и боеприпасов), электрооборудования, транспортных средств</t>
  </si>
  <si>
    <t>DD. Обработка древесины и произ-во изделий из дерева</t>
  </si>
  <si>
    <t xml:space="preserve"> Пр-во целлюлозы, древесной массы и др. (21)</t>
  </si>
  <si>
    <t>DI. Произ-во неметаллических минеральных продуктов</t>
  </si>
  <si>
    <t xml:space="preserve">  дефляторы, % г/г</t>
  </si>
  <si>
    <t>DB+DC Текстильное, швейное, изделий из кожи, обуви</t>
  </si>
  <si>
    <t>DA. Пр-во пищевых продуктов, вкл.напитки и табака</t>
  </si>
  <si>
    <t xml:space="preserve"> Прочие</t>
  </si>
  <si>
    <t>Промышленность (CDE)</t>
  </si>
  <si>
    <r>
      <t>ИЦП в промышленности для внутреннего рынка (</t>
    </r>
    <r>
      <rPr>
        <i/>
        <sz val="12"/>
        <color indexed="8"/>
        <rFont val="Times New Roman"/>
        <family val="1"/>
        <charset val="204"/>
      </rPr>
      <t>расчет Минэкономразвития России с исключением объемов экспортной продукции)</t>
    </r>
  </si>
  <si>
    <t xml:space="preserve">   в т. ч.  без продукции ТЭКа (нефть, нефтепродукты, уголь, газ, энергетика)</t>
  </si>
  <si>
    <t>Сельское хозяйство</t>
  </si>
  <si>
    <t xml:space="preserve">  индексы цен производителей</t>
  </si>
  <si>
    <t xml:space="preserve"> - растениеводство</t>
  </si>
  <si>
    <t xml:space="preserve"> - животноводство</t>
  </si>
  <si>
    <t xml:space="preserve">  индекс цен реализации продукции сельхозпроизводителями</t>
  </si>
  <si>
    <t>Транспорт, вкл. трубопроводный</t>
  </si>
  <si>
    <t xml:space="preserve">  ИЦП с исключением трубопроводн. транспорта</t>
  </si>
  <si>
    <t>Инвестиции в основной капитал (капитальные вложения)</t>
  </si>
  <si>
    <t>Строительство</t>
  </si>
  <si>
    <t>Потребительский рынок</t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</si>
  <si>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</si>
  <si>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</si>
  <si>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</si>
  <si>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</si>
  <si>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r>
      <t xml:space="preserve">1)   </t>
    </r>
    <r>
      <rPr>
        <b/>
        <sz val="14"/>
        <color indexed="10"/>
        <rFont val="Times New Roman"/>
        <family val="1"/>
        <charset val="204"/>
      </rPr>
      <t xml:space="preserve">Дефлятор </t>
    </r>
    <r>
      <rPr>
        <sz val="14"/>
        <rFont val="Times New Roman"/>
        <family val="1"/>
        <charset val="204"/>
      </rPr>
      <t>- ценовый индекс на продукцию, произведенную  для внутреннего рынка и на экспорт с искл. НДС, акзицов, транспортировки и др. Предназначен для оценки стоимости выпуска продукции в ценах производителей за счет ценового фактора .</t>
    </r>
  </si>
  <si>
    <r>
      <rPr>
        <sz val="14"/>
        <color indexed="10"/>
        <rFont val="Times New Roman"/>
        <family val="1"/>
        <charset val="204"/>
      </rPr>
      <t xml:space="preserve">2)  </t>
    </r>
    <r>
      <rPr>
        <b/>
        <sz val="14"/>
        <color indexed="10"/>
        <rFont val="Times New Roman"/>
        <family val="1"/>
        <charset val="204"/>
      </rPr>
      <t>ИЦП</t>
    </r>
    <r>
      <rPr>
        <sz val="14"/>
        <color indexed="10"/>
        <rFont val="Times New Roman"/>
        <family val="1"/>
        <charset val="204"/>
      </rPr>
      <t>-</t>
    </r>
    <r>
      <rPr>
        <sz val="14"/>
        <rFont val="Times New Roman"/>
        <family val="1"/>
        <charset val="204"/>
      </rPr>
      <t>индекс цены производителей на внутреннем  рынке (без учета нерыночных форм обмена) с искл. НДС, акзицов, транспортировки и др.    Предназначен для индексации используемых (покупных) материальных ресурсов.</t>
    </r>
    <r>
      <rPr>
        <sz val="14"/>
        <color indexed="10"/>
        <rFont val="Times New Roman"/>
        <family val="1"/>
        <charset val="204"/>
      </rPr>
      <t xml:space="preserve">   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3"/>
        <color indexed="10"/>
        <rFont val="Times New Roman"/>
        <family val="1"/>
        <charset val="204"/>
      </rPr>
      <t xml:space="preserve">Индекс цены приобретения (конечная цена-ИЦПР) </t>
    </r>
    <r>
      <rPr>
        <sz val="13"/>
        <color indexed="10"/>
        <rFont val="Times New Roman"/>
        <family val="1"/>
        <charset val="204"/>
      </rPr>
      <t xml:space="preserve">=ИЦП </t>
    </r>
    <r>
      <rPr>
        <sz val="11"/>
        <color indexed="10"/>
        <rFont val="Times New Roman"/>
        <family val="1"/>
        <charset val="204"/>
      </rPr>
      <t>произ</t>
    </r>
    <r>
      <rPr>
        <sz val="13"/>
        <color indexed="10"/>
        <rFont val="Times New Roman"/>
        <family val="1"/>
        <charset val="204"/>
      </rPr>
      <t xml:space="preserve">*d </t>
    </r>
    <r>
      <rPr>
        <sz val="11"/>
        <color indexed="10"/>
        <rFont val="Times New Roman"/>
        <family val="1"/>
        <charset val="204"/>
      </rPr>
      <t>(пр+ндс)</t>
    </r>
    <r>
      <rPr>
        <sz val="13"/>
        <color indexed="10"/>
        <rFont val="Times New Roman"/>
        <family val="1"/>
        <charset val="204"/>
      </rPr>
      <t xml:space="preserve"> +ИЦПгр.</t>
    </r>
    <r>
      <rPr>
        <sz val="11"/>
        <color indexed="10"/>
        <rFont val="Times New Roman"/>
        <family val="1"/>
        <charset val="204"/>
      </rPr>
      <t>транс</t>
    </r>
    <r>
      <rPr>
        <sz val="13"/>
        <color indexed="10"/>
        <rFont val="Times New Roman"/>
        <family val="1"/>
        <charset val="204"/>
      </rPr>
      <t>*d гр.</t>
    </r>
    <r>
      <rPr>
        <sz val="11"/>
        <color indexed="10"/>
        <rFont val="Times New Roman"/>
        <family val="1"/>
        <charset val="204"/>
      </rPr>
      <t>транс</t>
    </r>
    <r>
      <rPr>
        <sz val="13"/>
        <color indexed="10"/>
        <rFont val="Times New Roman"/>
        <family val="1"/>
        <charset val="204"/>
      </rPr>
      <t xml:space="preserve"> + ИПЦ </t>
    </r>
    <r>
      <rPr>
        <sz val="11"/>
        <color indexed="10"/>
        <rFont val="Times New Roman"/>
        <family val="1"/>
        <charset val="204"/>
      </rPr>
      <t>торг.нац</t>
    </r>
    <r>
      <rPr>
        <sz val="13"/>
        <color indexed="10"/>
        <rFont val="Times New Roman"/>
        <family val="1"/>
        <charset val="204"/>
      </rPr>
      <t xml:space="preserve"> *d торг.нац.+I </t>
    </r>
    <r>
      <rPr>
        <sz val="11"/>
        <color indexed="10"/>
        <rFont val="Times New Roman"/>
        <family val="1"/>
        <charset val="204"/>
      </rPr>
      <t>косв.налогов</t>
    </r>
    <r>
      <rPr>
        <sz val="13"/>
        <color indexed="10"/>
        <rFont val="Times New Roman"/>
        <family val="1"/>
        <charset val="204"/>
      </rPr>
      <t xml:space="preserve">*d </t>
    </r>
    <r>
      <rPr>
        <sz val="11"/>
        <color indexed="10"/>
        <rFont val="Times New Roman"/>
        <family val="1"/>
        <charset val="204"/>
      </rPr>
      <t>косв.налогов (ИЦП трансп*dтранс.- для расходов покупателя (посредника) на грузовой  транспорт )</t>
    </r>
  </si>
  <si>
    <r>
      <t xml:space="preserve">3)   </t>
    </r>
    <r>
      <rPr>
        <b/>
        <sz val="14"/>
        <color indexed="10"/>
        <rFont val="Times New Roman"/>
        <family val="1"/>
        <charset val="204"/>
      </rPr>
      <t>Дефлятор  конечных цен</t>
    </r>
    <r>
      <rPr>
        <sz val="14"/>
        <rFont val="Times New Roman"/>
        <family val="1"/>
        <charset val="204"/>
      </rPr>
      <t>- сводный индекс цен приобретения на продукцию, произведенную  для внутреннего рынка и  дефляторов (индексов) экспортных цен на условиях поставки ФОБ (до границы с Белорусью)</t>
    </r>
  </si>
  <si>
    <t>Индексы цен производителей (без НДС, акзицов, транспортировки и др.) на внутреннем  рынке (без учета нерыночных форм обмена)</t>
  </si>
  <si>
    <t>1кв.16</t>
  </si>
  <si>
    <t>2кв.16</t>
  </si>
  <si>
    <t>3кв.16</t>
  </si>
  <si>
    <t>4кв.16</t>
  </si>
  <si>
    <t>2016 г.</t>
  </si>
  <si>
    <t>1кв.15</t>
  </si>
  <si>
    <t>2кв.15</t>
  </si>
  <si>
    <t>3кв.15</t>
  </si>
  <si>
    <t>4кв.15</t>
  </si>
  <si>
    <t>2015 г.</t>
  </si>
  <si>
    <t>г/г</t>
  </si>
  <si>
    <t xml:space="preserve">    к предыдущему кварталу</t>
  </si>
  <si>
    <t>СА. Добыча ТЭ полезных ископаемых (10+11)</t>
  </si>
  <si>
    <t xml:space="preserve"> Добыча сырой нефти и природного газа (11)</t>
  </si>
  <si>
    <t xml:space="preserve">    Добыча  нефти (11.10.11)</t>
  </si>
  <si>
    <t>уголь энергетический каменный</t>
  </si>
  <si>
    <t xml:space="preserve">СВ. Прочие полезные ископаемые </t>
  </si>
  <si>
    <t xml:space="preserve"> Добыча металлических руд (13)</t>
  </si>
  <si>
    <t xml:space="preserve"> Добыча прочих полезных ископаемых (14)</t>
  </si>
  <si>
    <t xml:space="preserve">D. Обрабатывающие пр-ва </t>
  </si>
  <si>
    <t xml:space="preserve"> Пр-во нефтепродуктов (23.2)</t>
  </si>
  <si>
    <t>Производство черных металлов (27.1,27.2,27.3,27.5)</t>
  </si>
  <si>
    <t xml:space="preserve"> Производство цветных металлов (27.4)</t>
  </si>
  <si>
    <t xml:space="preserve"> Пр-во готовых металлических изделий (28)</t>
  </si>
  <si>
    <t xml:space="preserve"> Прочие </t>
  </si>
  <si>
    <t xml:space="preserve"> Сельское хозяйство</t>
  </si>
  <si>
    <t xml:space="preserve"> Инвестиции в основной капитал (капитальные вложения)</t>
  </si>
  <si>
    <t xml:space="preserve">  строительство</t>
  </si>
  <si>
    <t xml:space="preserve"> Оборот розничной торговли </t>
  </si>
  <si>
    <t xml:space="preserve"> Платные услуги населению</t>
  </si>
  <si>
    <t xml:space="preserve"> ИНДЕКСЫ ПОТРЕБИТЕЛЬСКИХ ЦЕН </t>
  </si>
  <si>
    <t xml:space="preserve"> в т.ч. : на товаpы</t>
  </si>
  <si>
    <t xml:space="preserve">  ПОКАЗАТЕЛИ  ИНФЛЯЦИИ </t>
  </si>
  <si>
    <t xml:space="preserve"> • потребительские цены (ИПЦ)</t>
  </si>
  <si>
    <t xml:space="preserve">    Товары </t>
  </si>
  <si>
    <t xml:space="preserve">          без плодоовощной  продукции</t>
  </si>
  <si>
    <t xml:space="preserve">         в т.ч. с исключением бензина</t>
  </si>
  <si>
    <t xml:space="preserve">    Услуги</t>
  </si>
  <si>
    <t xml:space="preserve">         услуги организаций ЖКХ</t>
  </si>
  <si>
    <t xml:space="preserve">         прочие услуги</t>
  </si>
  <si>
    <t xml:space="preserve">       Продовольственные товары</t>
  </si>
  <si>
    <t xml:space="preserve">         плодоовощная продукция</t>
  </si>
  <si>
    <t xml:space="preserve">       Непродовольственные товары</t>
  </si>
  <si>
    <t>Прогноз показателей инфляции и системы цен до 2018 г.</t>
  </si>
  <si>
    <t>вариант 1 (базовый)</t>
  </si>
  <si>
    <r>
      <t xml:space="preserve">Показатели инфляции:
 • </t>
    </r>
    <r>
      <rPr>
        <b/>
        <u/>
        <sz val="14"/>
        <rFont val="Times New Roman"/>
        <family val="1"/>
        <charset val="204"/>
      </rPr>
      <t>потребительские цены (ИПЦ)</t>
    </r>
  </si>
  <si>
    <t xml:space="preserve">  прирост цен на конец периода, % к декабрю</t>
  </si>
  <si>
    <t xml:space="preserve">  в среднем за год, % г/г</t>
  </si>
  <si>
    <t xml:space="preserve">   Товары </t>
  </si>
  <si>
    <t xml:space="preserve">     продовольственные товары</t>
  </si>
  <si>
    <t xml:space="preserve">         без плодоовощной  продукции</t>
  </si>
  <si>
    <t xml:space="preserve">     непродовольственные товары</t>
  </si>
  <si>
    <t xml:space="preserve">           с исключением бензина</t>
  </si>
  <si>
    <t xml:space="preserve">   Услуги</t>
  </si>
  <si>
    <t xml:space="preserve">          организаций ЖКХ</t>
  </si>
  <si>
    <r>
      <t xml:space="preserve">• </t>
    </r>
    <r>
      <rPr>
        <b/>
        <u/>
        <sz val="13"/>
        <rFont val="Times New Roman"/>
        <family val="1"/>
        <charset val="204"/>
      </rPr>
      <t>цены пpоизводителей пpомышленной продукции (ИЦП)</t>
    </r>
    <r>
      <rPr>
        <b/>
        <sz val="13"/>
        <rFont val="Times New Roman"/>
        <family val="1"/>
        <charset val="204"/>
      </rPr>
      <t xml:space="preserve"> 
</t>
    </r>
    <r>
      <rPr>
        <sz val="13"/>
        <rFont val="Times New Roman"/>
        <family val="1"/>
        <charset val="204"/>
      </rPr>
      <t xml:space="preserve"> по методологии Росстата</t>
    </r>
  </si>
  <si>
    <t>• ИЦП на внутреннем рынке  по расчету МЭР (с искл. экспортной составляющей)</t>
  </si>
  <si>
    <t xml:space="preserve">  в том числе без топлива и энергетики</t>
  </si>
  <si>
    <t xml:space="preserve">Прогноз показателей инфляции на 2015 год </t>
  </si>
  <si>
    <t xml:space="preserve">Прогноз показателей инфляции на 2016 год </t>
  </si>
  <si>
    <t xml:space="preserve"> Март</t>
  </si>
  <si>
    <t xml:space="preserve"> Июнь </t>
  </si>
  <si>
    <t>Сен.</t>
  </si>
  <si>
    <t xml:space="preserve"> Дек.</t>
  </si>
  <si>
    <t>прирост цен за период -%</t>
  </si>
  <si>
    <t xml:space="preserve"> вариант 1 (базовый)</t>
  </si>
  <si>
    <t xml:space="preserve"> Март/
Дек.2014</t>
  </si>
  <si>
    <t xml:space="preserve"> Июнь/
Март</t>
  </si>
  <si>
    <t xml:space="preserve"> Сен./
 Июнь </t>
  </si>
  <si>
    <t xml:space="preserve"> Дек./
Сен.</t>
  </si>
  <si>
    <t>прирост цен-%, г/г</t>
  </si>
  <si>
    <t>• ИЦП на внутреннем рынке  по расчету МЭР 
(с исключением экспортной составляющей)</t>
  </si>
  <si>
    <r>
      <t xml:space="preserve">• цены пpоизводителей пpомышленной продукции (ИЦП) 
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по методологии Росстата</t>
    </r>
  </si>
  <si>
    <r>
      <t xml:space="preserve">    в том числе </t>
    </r>
    <r>
      <rPr>
        <i/>
        <sz val="12"/>
        <rFont val="Arial"/>
        <family val="2"/>
        <charset val="204"/>
      </rPr>
      <t>без топлива и энергетики</t>
    </r>
  </si>
  <si>
    <t xml:space="preserve">МИНЭКОНОМРАЗВИТИЯ  РОССИИ          </t>
  </si>
  <si>
    <r>
      <t xml:space="preserve">ПРОГНОЗ ИНДЕКСОВ ДЕФЛЯТОРОВ  И  ИНДЕКСОВ ЦЕН ПРОИЗВОДИТЕЛЕЙ (ИЦП) 
ПО ВИДАМ ЭКОНОМИЧЕСКОЙ ДЕЯТЕЛЬНОСТИ  </t>
    </r>
    <r>
      <rPr>
        <b/>
        <sz val="16"/>
        <rFont val="Times New Roman"/>
        <family val="1"/>
        <charset val="204"/>
      </rPr>
      <t>на 2015 год</t>
    </r>
  </si>
  <si>
    <t>2015 г.
(г/г)</t>
  </si>
  <si>
    <t>Дефляторы (без НДС, акзицов, транспортировки и др.) на продукцию, произведенную для внутреннего рынка и на экспорт</t>
  </si>
  <si>
    <r>
      <t>DJ</t>
    </r>
    <r>
      <rPr>
        <sz val="12"/>
        <color indexed="8"/>
        <rFont val="Arial"/>
        <family val="2"/>
        <charset val="204"/>
      </rPr>
      <t xml:space="preserve">  Металлургическое производство и пр-во готовых металлических изделий</t>
    </r>
  </si>
  <si>
    <r>
      <t>38.9+DL+DM</t>
    </r>
    <r>
      <rPr>
        <sz val="11"/>
        <color indexed="8"/>
        <rFont val="Arial"/>
        <family val="2"/>
        <charset val="204"/>
      </rPr>
      <t xml:space="preserve"> Пр-во машин и оборудования (без оружия и боеприпасов), электрооборудования, транспортных средств</t>
    </r>
  </si>
  <si>
    <r>
      <t>DG+DH</t>
    </r>
    <r>
      <rPr>
        <sz val="12"/>
        <color indexed="8"/>
        <rFont val="Arial"/>
        <family val="2"/>
        <charset val="204"/>
      </rPr>
      <t xml:space="preserve"> Химическая и пр-во резиновых и пластмассовых изделий</t>
    </r>
  </si>
  <si>
    <r>
      <t>DD</t>
    </r>
    <r>
      <rPr>
        <sz val="12"/>
        <color indexed="8"/>
        <rFont val="Arial"/>
        <family val="2"/>
        <charset val="204"/>
      </rPr>
      <t xml:space="preserve"> Обработка древесины и пр-во изделий из дерева</t>
    </r>
  </si>
  <si>
    <r>
      <t xml:space="preserve">DI </t>
    </r>
    <r>
      <rPr>
        <sz val="12"/>
        <color indexed="8"/>
        <rFont val="Arial"/>
        <family val="2"/>
        <charset val="204"/>
      </rPr>
      <t>Пр-во неметаллических минеральных продуктов</t>
    </r>
  </si>
  <si>
    <r>
      <t>DB+DC</t>
    </r>
    <r>
      <rPr>
        <sz val="12"/>
        <color indexed="8"/>
        <rFont val="Arial"/>
        <family val="2"/>
        <charset val="204"/>
      </rPr>
      <t xml:space="preserve"> Текстильное, швейное, изделий из кожи, обуви</t>
    </r>
  </si>
  <si>
    <r>
      <t>DA</t>
    </r>
    <r>
      <rPr>
        <sz val="12"/>
        <color indexed="8"/>
        <rFont val="Arial"/>
        <family val="2"/>
        <charset val="204"/>
      </rPr>
      <t xml:space="preserve"> Пр-во пищевых продуктов, вкл.напитки и табака</t>
    </r>
  </si>
  <si>
    <r>
      <t xml:space="preserve"> в том числе </t>
    </r>
    <r>
      <rPr>
        <sz val="12"/>
        <rFont val="Arial"/>
        <family val="2"/>
        <charset val="204"/>
      </rPr>
      <t>без продукции ТЭКа (нефть, нефтепродукты, уголь, газ, энергетика)</t>
    </r>
  </si>
  <si>
    <t>ИЦП в промышленности для внутреннего рынка, по расчету Минэкономразвития России</t>
  </si>
  <si>
    <t xml:space="preserve">             на платные услуги населению</t>
  </si>
  <si>
    <t xml:space="preserve"> Транспорт  (вкл. трубопроводный)</t>
  </si>
  <si>
    <t xml:space="preserve"> Промышленность (C+D+E)</t>
  </si>
  <si>
    <t xml:space="preserve">        прочие услуги</t>
  </si>
  <si>
    <t xml:space="preserve"> Март/
Дек.2015</t>
  </si>
  <si>
    <r>
      <t xml:space="preserve">ПРОГНОЗ ИНДЕКСОВ ДЕФЛЯТОРОВ  И  ИНДЕКСОВ ЦЕН ПРОИЗВОДИТЕЛЕЙ (ИЦП) ПО ВИДАМ ЭКОНОМИЧЕСКОЙ ДЕЯТЕЛЬНОСТИ  </t>
    </r>
    <r>
      <rPr>
        <b/>
        <sz val="16"/>
        <rFont val="Times New Roman"/>
        <family val="1"/>
        <charset val="204"/>
      </rPr>
      <t>на 2016 год</t>
    </r>
  </si>
  <si>
    <t>2016 г.
(г/г)</t>
  </si>
  <si>
    <t xml:space="preserve">вариант базовый </t>
  </si>
  <si>
    <t>вариант базовый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</si>
</sst>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-* #,##0.00_р_._-;\-* #,##0.00_р_._-;_-* &quot;-&quot;??_р_._-;_-@_-"/>
    <numFmt numFmtId="165" formatCode="0_)"/>
    <numFmt numFmtId="166" formatCode="0.0_)"/>
    <numFmt numFmtId="167" formatCode="d\ mmmm\,\ yyyy"/>
    <numFmt numFmtId="168" formatCode="0.00_)"/>
    <numFmt numFmtId="169" formatCode="#,##0;\-#,##0;&quot;-&quot;"/>
    <numFmt numFmtId="170" formatCode="#,##0.00;\-#,##0.00;&quot;-&quot;"/>
    <numFmt numFmtId="171" formatCode="#,##0%;\-#,##0%;&quot;- &quot;"/>
    <numFmt numFmtId="172" formatCode="#,##0.0%;\-#,##0.0%;&quot;- &quot;"/>
    <numFmt numFmtId="173" formatCode="#,##0.00%;\-#,##0.00%;&quot;- &quot;"/>
    <numFmt numFmtId="174" formatCode="#,##0.0;\-#,##0.0;&quot;-&quot;"/>
    <numFmt numFmtId="175" formatCode="_-* #,##0\ _D_M_-;\-* #,##0\ _D_M_-;_-* &quot;-&quot;\ _D_M_-;_-@_-"/>
    <numFmt numFmtId="176" formatCode="_-* #,##0.00\ _D_M_-;\-* #,##0.00\ _D_M_-;_-* &quot;-&quot;??\ _D_M_-;_-@_-"/>
    <numFmt numFmtId="177" formatCode="0%;\(0%\)"/>
    <numFmt numFmtId="178" formatCode="\ \ @"/>
    <numFmt numFmtId="179" formatCode="\ \ \ \ @"/>
    <numFmt numFmtId="180" formatCode="#,##0.00_р_."/>
    <numFmt numFmtId="181" formatCode="_(* #,##0.00_);_(* \(#,##0.00\);_(* &quot;-&quot;??_);_(@_)"/>
    <numFmt numFmtId="182" formatCode="0.0"/>
  </numFmts>
  <fonts count="143" x14ac:knownFonts="1">
    <font>
      <sz val="10"/>
      <name val="Courier"/>
      <family val="1"/>
      <charset val="204"/>
    </font>
    <font>
      <sz val="10"/>
      <name val="Courier"/>
      <family val="1"/>
      <charset val="204"/>
    </font>
    <font>
      <sz val="10"/>
      <color indexed="8"/>
      <name val="Courier"/>
      <family val="1"/>
      <charset val="204"/>
    </font>
    <font>
      <sz val="8.5"/>
      <color indexed="8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b/>
      <sz val="8"/>
      <color indexed="8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b/>
      <sz val="12"/>
      <color indexed="8"/>
      <name val="Times New Roman Cyr"/>
      <family val="1"/>
      <charset val="204"/>
    </font>
    <font>
      <b/>
      <sz val="10"/>
      <color indexed="10"/>
      <name val="Courier"/>
      <family val="1"/>
      <charset val="204"/>
    </font>
    <font>
      <b/>
      <sz val="15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 CYR"/>
      <family val="1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ourier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color indexed="10"/>
      <name val="Courier"/>
      <family val="1"/>
      <charset val="204"/>
    </font>
    <font>
      <i/>
      <sz val="14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Arial Cyr"/>
      <charset val="204"/>
    </font>
    <font>
      <sz val="13"/>
      <color indexed="8"/>
      <name val="Arial Cyr"/>
      <family val="2"/>
      <charset val="204"/>
    </font>
    <font>
      <sz val="13"/>
      <color indexed="8"/>
      <name val="Arial Cyr"/>
      <charset val="204"/>
    </font>
    <font>
      <sz val="13"/>
      <name val="Arial Cyr"/>
      <charset val="204"/>
    </font>
    <font>
      <sz val="11"/>
      <color indexed="8"/>
      <name val="Arial Cyr"/>
      <family val="2"/>
      <charset val="204"/>
    </font>
    <font>
      <b/>
      <sz val="13"/>
      <color indexed="8"/>
      <name val="Arial Cyr"/>
      <charset val="204"/>
    </font>
    <font>
      <b/>
      <sz val="13"/>
      <name val="Arial Cyr"/>
      <charset val="204"/>
    </font>
    <font>
      <i/>
      <sz val="13"/>
      <color indexed="8"/>
      <name val="Arial Cyr"/>
      <family val="2"/>
      <charset val="204"/>
    </font>
    <font>
      <i/>
      <sz val="13"/>
      <name val="Arial Cyr"/>
      <family val="2"/>
      <charset val="204"/>
    </font>
    <font>
      <i/>
      <sz val="13"/>
      <name val="Arial Cyr"/>
      <charset val="204"/>
    </font>
    <font>
      <i/>
      <sz val="13"/>
      <color indexed="8"/>
      <name val="Arial Cyr"/>
      <charset val="204"/>
    </font>
    <font>
      <i/>
      <sz val="10"/>
      <color indexed="8"/>
      <name val="Courier"/>
      <family val="1"/>
      <charset val="204"/>
    </font>
    <font>
      <sz val="13"/>
      <name val="Arial Cyr"/>
      <family val="2"/>
      <charset val="204"/>
    </font>
    <font>
      <i/>
      <sz val="13"/>
      <color indexed="56"/>
      <name val="Arial Cyr"/>
      <charset val="204"/>
    </font>
    <font>
      <sz val="13"/>
      <color indexed="18"/>
      <name val="Arial CYR"/>
      <family val="2"/>
      <charset val="204"/>
    </font>
    <font>
      <sz val="10"/>
      <color indexed="10"/>
      <name val="Courier"/>
      <family val="1"/>
      <charset val="204"/>
    </font>
    <font>
      <sz val="13"/>
      <color indexed="10"/>
      <name val="Arial Cyr"/>
      <family val="2"/>
      <charset val="204"/>
    </font>
    <font>
      <b/>
      <sz val="13"/>
      <color indexed="8"/>
      <name val="Arial CYR"/>
      <family val="2"/>
      <charset val="204"/>
    </font>
    <font>
      <b/>
      <sz val="13"/>
      <color indexed="8"/>
      <name val="Arial Cyr"/>
      <charset val="204"/>
    </font>
    <font>
      <b/>
      <i/>
      <sz val="13"/>
      <name val="Arial Cyr"/>
      <charset val="204"/>
    </font>
    <font>
      <b/>
      <i/>
      <sz val="13"/>
      <color indexed="8"/>
      <name val="Arial Cyr"/>
      <charset val="204"/>
    </font>
    <font>
      <i/>
      <sz val="13"/>
      <color indexed="8"/>
      <name val="Arial Cyr"/>
      <charset val="204"/>
    </font>
    <font>
      <b/>
      <sz val="13"/>
      <name val="Arial Cyr"/>
      <family val="2"/>
      <charset val="204"/>
    </font>
    <font>
      <sz val="13"/>
      <color indexed="9"/>
      <name val="Arial Cyr"/>
      <family val="2"/>
      <charset val="204"/>
    </font>
    <font>
      <b/>
      <sz val="10"/>
      <color indexed="8"/>
      <name val="Courier"/>
      <family val="1"/>
      <charset val="204"/>
    </font>
    <font>
      <sz val="11"/>
      <color indexed="8"/>
      <name val="Times New Roman Cyr"/>
      <family val="1"/>
      <charset val="204"/>
    </font>
    <font>
      <b/>
      <sz val="12"/>
      <name val="Arial"/>
      <family val="2"/>
      <charset val="204"/>
    </font>
    <font>
      <b/>
      <sz val="13"/>
      <name val="Courier"/>
      <family val="1"/>
      <charset val="204"/>
    </font>
    <font>
      <b/>
      <sz val="10"/>
      <color indexed="10"/>
      <name val="Courier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b/>
      <sz val="11"/>
      <name val="Arial Cyr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18"/>
      <name val="Arial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Tahoma"/>
      <family val="2"/>
      <charset val="204"/>
    </font>
    <font>
      <sz val="12"/>
      <name val="Times New Roman Cyr"/>
      <charset val="204"/>
    </font>
    <font>
      <sz val="12"/>
      <name val="Times New Roman Cyr"/>
    </font>
    <font>
      <sz val="10"/>
      <name val="Arial Cyr"/>
    </font>
    <font>
      <b/>
      <sz val="16"/>
      <color indexed="8"/>
      <name val="Times New Roman Cyr"/>
      <family val="1"/>
      <charset val="204"/>
    </font>
    <font>
      <b/>
      <u/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u/>
      <sz val="12"/>
      <name val="Arial"/>
      <family val="2"/>
      <charset val="204"/>
    </font>
    <font>
      <u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2"/>
      <color indexed="8"/>
      <name val="Arial Cyr"/>
      <charset val="204"/>
    </font>
    <font>
      <sz val="11"/>
      <color indexed="8"/>
      <name val="Times New Roman Cyr"/>
      <charset val="204"/>
    </font>
    <font>
      <b/>
      <u/>
      <sz val="12"/>
      <color indexed="8"/>
      <name val="Times New Roman Cyr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.5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Arial Cyr"/>
      <family val="2"/>
      <charset val="204"/>
    </font>
    <font>
      <sz val="8"/>
      <name val="Courier"/>
      <family val="1"/>
      <charset val="204"/>
    </font>
    <font>
      <b/>
      <u/>
      <sz val="13"/>
      <color indexed="8"/>
      <name val="Times New Roman Cyr"/>
      <family val="1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9.5"/>
      <color indexed="8"/>
      <name val="Times New Roman Cyr"/>
      <family val="1"/>
      <charset val="204"/>
    </font>
    <font>
      <b/>
      <sz val="16"/>
      <name val="Times New Roman"/>
      <family val="1"/>
      <charset val="204"/>
    </font>
    <font>
      <b/>
      <i/>
      <sz val="12"/>
      <color indexed="8"/>
      <name val="Arial"/>
      <family val="2"/>
      <charset val="204"/>
    </font>
    <font>
      <b/>
      <sz val="13"/>
      <color indexed="10"/>
      <name val="Times New Roman CYR"/>
      <family val="1"/>
      <charset val="204"/>
    </font>
  </fonts>
  <fills count="9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23"/>
      </patternFill>
    </fill>
    <fill>
      <patternFill patternType="solid">
        <fgColor indexed="35"/>
        <bgColor indexed="55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677">
    <xf numFmtId="165" fontId="0" fillId="0" borderId="0"/>
    <xf numFmtId="0" fontId="65" fillId="0" borderId="0"/>
    <xf numFmtId="0" fontId="66" fillId="0" borderId="0"/>
    <xf numFmtId="0" fontId="67" fillId="0" borderId="0"/>
    <xf numFmtId="0" fontId="66" fillId="0" borderId="0"/>
    <xf numFmtId="0" fontId="68" fillId="0" borderId="0">
      <alignment vertical="top"/>
    </xf>
    <xf numFmtId="0" fontId="67" fillId="0" borderId="0"/>
    <xf numFmtId="0" fontId="69" fillId="2" borderId="1" applyNumberFormat="0">
      <alignment readingOrder="1"/>
      <protection locked="0"/>
    </xf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65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70" fillId="0" borderId="0"/>
    <xf numFmtId="0" fontId="65" fillId="0" borderId="0"/>
    <xf numFmtId="0" fontId="65" fillId="0" borderId="0"/>
    <xf numFmtId="0" fontId="6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1" fillId="3" borderId="0"/>
    <xf numFmtId="0" fontId="72" fillId="4" borderId="0" applyNumberFormat="0" applyBorder="0" applyAlignment="0" applyProtection="0"/>
    <xf numFmtId="0" fontId="72" fillId="5" borderId="0" applyNumberFormat="0" applyBorder="0" applyAlignment="0" applyProtection="0"/>
    <xf numFmtId="0" fontId="72" fillId="6" borderId="0" applyNumberFormat="0" applyBorder="0" applyAlignment="0" applyProtection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72" fillId="7" borderId="0" applyNumberFormat="0" applyBorder="0" applyAlignment="0" applyProtection="0"/>
    <xf numFmtId="0" fontId="72" fillId="10" borderId="0" applyNumberFormat="0" applyBorder="0" applyAlignment="0" applyProtection="0"/>
    <xf numFmtId="0" fontId="72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3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5" fillId="31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32" borderId="0" applyNumberFormat="0" applyBorder="0" applyAlignment="0" applyProtection="0"/>
    <xf numFmtId="0" fontId="73" fillId="33" borderId="0" applyNumberFormat="0" applyBorder="0" applyAlignment="0" applyProtection="0"/>
    <xf numFmtId="0" fontId="74" fillId="34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0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5" fillId="22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3" fillId="15" borderId="0" applyNumberFormat="0" applyBorder="0" applyAlignment="0" applyProtection="0"/>
    <xf numFmtId="0" fontId="74" fillId="30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2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5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9" borderId="0" applyNumberFormat="0" applyBorder="0" applyAlignment="0" applyProtection="0"/>
    <xf numFmtId="0" fontId="73" fillId="16" borderId="0" applyNumberFormat="0" applyBorder="0" applyAlignment="0" applyProtection="0"/>
    <xf numFmtId="0" fontId="74" fillId="19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3" fillId="40" borderId="0" applyNumberFormat="0" applyBorder="0" applyAlignment="0" applyProtection="0"/>
    <xf numFmtId="0" fontId="74" fillId="41" borderId="0" applyNumberFormat="0" applyBorder="0" applyAlignment="0" applyProtection="0"/>
    <xf numFmtId="0" fontId="74" fillId="29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3" borderId="0" applyNumberFormat="0" applyBorder="0" applyAlignment="0" applyProtection="0"/>
    <xf numFmtId="0" fontId="75" fillId="44" borderId="0" applyNumberFormat="0" applyBorder="0" applyAlignment="0" applyProtection="0"/>
    <xf numFmtId="0" fontId="36" fillId="0" borderId="0"/>
    <xf numFmtId="49" fontId="71" fillId="6" borderId="2">
      <alignment horizontal="left" vertical="top"/>
      <protection locked="0"/>
    </xf>
    <xf numFmtId="49" fontId="71" fillId="6" borderId="2">
      <alignment horizontal="left" vertical="top"/>
      <protection locked="0"/>
    </xf>
    <xf numFmtId="49" fontId="71" fillId="0" borderId="2">
      <alignment horizontal="left" vertical="top"/>
      <protection locked="0"/>
    </xf>
    <xf numFmtId="49" fontId="71" fillId="0" borderId="2">
      <alignment horizontal="left" vertical="top"/>
      <protection locked="0"/>
    </xf>
    <xf numFmtId="49" fontId="71" fillId="45" borderId="2">
      <alignment horizontal="left" vertical="top"/>
      <protection locked="0"/>
    </xf>
    <xf numFmtId="49" fontId="71" fillId="45" borderId="2">
      <alignment horizontal="left" vertical="top"/>
      <protection locked="0"/>
    </xf>
    <xf numFmtId="0" fontId="71" fillId="0" borderId="0">
      <alignment horizontal="left" vertical="top" wrapText="1"/>
    </xf>
    <xf numFmtId="0" fontId="13" fillId="0" borderId="3">
      <alignment horizontal="left" vertical="top" wrapText="1"/>
    </xf>
    <xf numFmtId="49" fontId="36" fillId="0" borderId="0">
      <alignment horizontal="left" vertical="top" wrapText="1"/>
      <protection locked="0"/>
    </xf>
    <xf numFmtId="0" fontId="76" fillId="0" borderId="0">
      <alignment horizontal="left" vertical="top" wrapText="1"/>
    </xf>
    <xf numFmtId="49" fontId="36" fillId="0" borderId="2">
      <alignment horizontal="center" vertical="top" wrapText="1"/>
      <protection locked="0"/>
    </xf>
    <xf numFmtId="49" fontId="36" fillId="0" borderId="2">
      <alignment horizontal="center" vertical="top" wrapText="1"/>
      <protection locked="0"/>
    </xf>
    <xf numFmtId="49" fontId="71" fillId="0" borderId="0">
      <alignment horizontal="right" vertical="top"/>
      <protection locked="0"/>
    </xf>
    <xf numFmtId="49" fontId="71" fillId="6" borderId="2">
      <alignment horizontal="right" vertical="top"/>
      <protection locked="0"/>
    </xf>
    <xf numFmtId="49" fontId="71" fillId="6" borderId="2">
      <alignment horizontal="right" vertical="top"/>
      <protection locked="0"/>
    </xf>
    <xf numFmtId="0" fontId="71" fillId="6" borderId="2">
      <alignment horizontal="right" vertical="top"/>
      <protection locked="0"/>
    </xf>
    <xf numFmtId="0" fontId="71" fillId="6" borderId="2">
      <alignment horizontal="right" vertical="top"/>
      <protection locked="0"/>
    </xf>
    <xf numFmtId="49" fontId="71" fillId="0" borderId="2">
      <alignment horizontal="right" vertical="top"/>
      <protection locked="0"/>
    </xf>
    <xf numFmtId="49" fontId="71" fillId="0" borderId="2">
      <alignment horizontal="right" vertical="top"/>
      <protection locked="0"/>
    </xf>
    <xf numFmtId="0" fontId="71" fillId="0" borderId="2">
      <alignment horizontal="right" vertical="top"/>
      <protection locked="0"/>
    </xf>
    <xf numFmtId="0" fontId="71" fillId="0" borderId="2">
      <alignment horizontal="right" vertical="top"/>
      <protection locked="0"/>
    </xf>
    <xf numFmtId="49" fontId="71" fillId="45" borderId="2">
      <alignment horizontal="right" vertical="top"/>
      <protection locked="0"/>
    </xf>
    <xf numFmtId="49" fontId="71" fillId="45" borderId="2">
      <alignment horizontal="right" vertical="top"/>
      <protection locked="0"/>
    </xf>
    <xf numFmtId="0" fontId="71" fillId="45" borderId="2">
      <alignment horizontal="right" vertical="top"/>
      <protection locked="0"/>
    </xf>
    <xf numFmtId="0" fontId="71" fillId="45" borderId="2">
      <alignment horizontal="right" vertical="top"/>
      <protection locked="0"/>
    </xf>
    <xf numFmtId="49" fontId="36" fillId="0" borderId="0">
      <alignment horizontal="right" vertical="top" wrapText="1"/>
      <protection locked="0"/>
    </xf>
    <xf numFmtId="0" fontId="76" fillId="0" borderId="0">
      <alignment horizontal="right" vertical="top" wrapText="1"/>
    </xf>
    <xf numFmtId="49" fontId="36" fillId="0" borderId="0">
      <alignment horizontal="center" vertical="top" wrapText="1"/>
      <protection locked="0"/>
    </xf>
    <xf numFmtId="0" fontId="13" fillId="0" borderId="3">
      <alignment horizontal="center" vertical="top" wrapText="1"/>
    </xf>
    <xf numFmtId="49" fontId="71" fillId="0" borderId="2">
      <alignment horizontal="center" vertical="top" wrapText="1"/>
      <protection locked="0"/>
    </xf>
    <xf numFmtId="49" fontId="71" fillId="0" borderId="2">
      <alignment horizontal="center" vertical="top" wrapText="1"/>
      <protection locked="0"/>
    </xf>
    <xf numFmtId="0" fontId="71" fillId="0" borderId="2">
      <alignment horizontal="center" vertical="top" wrapText="1"/>
      <protection locked="0"/>
    </xf>
    <xf numFmtId="0" fontId="71" fillId="0" borderId="2">
      <alignment horizontal="center" vertical="top" wrapText="1"/>
      <protection locked="0"/>
    </xf>
    <xf numFmtId="0" fontId="77" fillId="5" borderId="0" applyNumberFormat="0" applyBorder="0" applyAlignment="0" applyProtection="0"/>
    <xf numFmtId="169" fontId="78" fillId="0" borderId="0" applyFill="0" applyBorder="0" applyAlignment="0"/>
    <xf numFmtId="170" fontId="78" fillId="0" borderId="0" applyFill="0" applyBorder="0" applyAlignment="0"/>
    <xf numFmtId="171" fontId="78" fillId="0" borderId="0" applyFill="0" applyBorder="0" applyAlignment="0"/>
    <xf numFmtId="172" fontId="78" fillId="0" borderId="0" applyFill="0" applyBorder="0" applyAlignment="0"/>
    <xf numFmtId="173" fontId="78" fillId="0" borderId="0" applyFill="0" applyBorder="0" applyAlignment="0"/>
    <xf numFmtId="169" fontId="78" fillId="0" borderId="0" applyFill="0" applyBorder="0" applyAlignment="0"/>
    <xf numFmtId="174" fontId="78" fillId="0" borderId="0" applyFill="0" applyBorder="0" applyAlignment="0"/>
    <xf numFmtId="170" fontId="78" fillId="0" borderId="0" applyFill="0" applyBorder="0" applyAlignment="0"/>
    <xf numFmtId="0" fontId="79" fillId="46" borderId="1" applyNumberFormat="0" applyAlignment="0" applyProtection="0"/>
    <xf numFmtId="0" fontId="80" fillId="47" borderId="4" applyNumberFormat="0" applyAlignment="0" applyProtection="0"/>
    <xf numFmtId="169" fontId="81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81" fillId="0" borderId="0" applyFont="0" applyFill="0" applyBorder="0" applyAlignment="0" applyProtection="0"/>
    <xf numFmtId="0" fontId="36" fillId="0" borderId="0"/>
    <xf numFmtId="0" fontId="36" fillId="0" borderId="0"/>
    <xf numFmtId="14" fontId="78" fillId="0" borderId="0" applyFill="0" applyBorder="0" applyAlignment="0"/>
    <xf numFmtId="0" fontId="82" fillId="0" borderId="0" applyNumberFormat="0" applyFill="0" applyBorder="0" applyAlignment="0" applyProtection="0"/>
    <xf numFmtId="175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0" fontId="83" fillId="48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49" borderId="0" applyNumberFormat="0" applyBorder="0" applyAlignment="0" applyProtection="0"/>
    <xf numFmtId="0" fontId="83" fillId="50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2" borderId="0" applyNumberFormat="0" applyBorder="0" applyAlignment="0" applyProtection="0"/>
    <xf numFmtId="169" fontId="84" fillId="0" borderId="0" applyFill="0" applyBorder="0" applyAlignment="0"/>
    <xf numFmtId="170" fontId="84" fillId="0" borderId="0" applyFill="0" applyBorder="0" applyAlignment="0"/>
    <xf numFmtId="169" fontId="84" fillId="0" borderId="0" applyFill="0" applyBorder="0" applyAlignment="0"/>
    <xf numFmtId="174" fontId="84" fillId="0" borderId="0" applyFill="0" applyBorder="0" applyAlignment="0"/>
    <xf numFmtId="170" fontId="84" fillId="0" borderId="0" applyFill="0" applyBorder="0" applyAlignment="0"/>
    <xf numFmtId="0" fontId="85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88" fillId="0" borderId="5" applyNumberFormat="0" applyAlignment="0" applyProtection="0">
      <alignment horizontal="left" vertical="center"/>
    </xf>
    <xf numFmtId="0" fontId="88" fillId="0" borderId="6">
      <alignment horizontal="left" vertical="center"/>
    </xf>
    <xf numFmtId="0" fontId="89" fillId="0" borderId="7" applyNumberFormat="0" applyFill="0" applyAlignment="0" applyProtection="0"/>
    <xf numFmtId="0" fontId="90" fillId="0" borderId="8" applyNumberFormat="0" applyFill="0" applyAlignment="0" applyProtection="0"/>
    <xf numFmtId="0" fontId="91" fillId="0" borderId="9" applyNumberFormat="0" applyFill="0" applyAlignment="0" applyProtection="0"/>
    <xf numFmtId="0" fontId="91" fillId="0" borderId="0" applyNumberFormat="0" applyFill="0" applyBorder="0" applyAlignment="0" applyProtection="0"/>
    <xf numFmtId="0" fontId="92" fillId="9" borderId="1" applyNumberFormat="0" applyAlignment="0" applyProtection="0"/>
    <xf numFmtId="169" fontId="93" fillId="0" borderId="0" applyFill="0" applyBorder="0" applyAlignment="0"/>
    <xf numFmtId="170" fontId="93" fillId="0" borderId="0" applyFill="0" applyBorder="0" applyAlignment="0"/>
    <xf numFmtId="169" fontId="93" fillId="0" borderId="0" applyFill="0" applyBorder="0" applyAlignment="0"/>
    <xf numFmtId="174" fontId="93" fillId="0" borderId="0" applyFill="0" applyBorder="0" applyAlignment="0"/>
    <xf numFmtId="170" fontId="93" fillId="0" borderId="0" applyFill="0" applyBorder="0" applyAlignment="0"/>
    <xf numFmtId="0" fontId="94" fillId="0" borderId="10" applyNumberFormat="0" applyFill="0" applyAlignment="0" applyProtection="0"/>
    <xf numFmtId="0" fontId="36" fillId="0" borderId="0"/>
    <xf numFmtId="0" fontId="95" fillId="53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96" fillId="42" borderId="0" applyNumberFormat="0" applyBorder="0" applyAlignment="0" applyProtection="0"/>
    <xf numFmtId="0" fontId="71" fillId="0" borderId="11"/>
    <xf numFmtId="0" fontId="72" fillId="0" borderId="0"/>
    <xf numFmtId="0" fontId="97" fillId="54" borderId="0"/>
    <xf numFmtId="0" fontId="97" fillId="54" borderId="0"/>
    <xf numFmtId="0" fontId="36" fillId="0" borderId="0"/>
    <xf numFmtId="0" fontId="67" fillId="0" borderId="0"/>
    <xf numFmtId="0" fontId="36" fillId="55" borderId="12" applyNumberFormat="0" applyFont="0" applyAlignment="0" applyProtection="0"/>
    <xf numFmtId="0" fontId="97" fillId="41" borderId="13" applyNumberFormat="0" applyFont="0" applyAlignment="0" applyProtection="0"/>
    <xf numFmtId="0" fontId="97" fillId="41" borderId="13" applyNumberFormat="0" applyFont="0" applyAlignment="0" applyProtection="0"/>
    <xf numFmtId="0" fontId="97" fillId="41" borderId="13" applyNumberFormat="0" applyFont="0" applyAlignment="0" applyProtection="0"/>
    <xf numFmtId="0" fontId="97" fillId="41" borderId="13" applyNumberFormat="0" applyFont="0" applyAlignment="0" applyProtection="0"/>
    <xf numFmtId="0" fontId="98" fillId="46" borderId="14" applyNumberFormat="0" applyAlignment="0" applyProtection="0"/>
    <xf numFmtId="173" fontId="81" fillId="0" borderId="0" applyFont="0" applyFill="0" applyBorder="0" applyAlignment="0" applyProtection="0"/>
    <xf numFmtId="177" fontId="8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99" fillId="0" borderId="0" applyFill="0" applyBorder="0" applyAlignment="0"/>
    <xf numFmtId="170" fontId="99" fillId="0" borderId="0" applyFill="0" applyBorder="0" applyAlignment="0"/>
    <xf numFmtId="169" fontId="99" fillId="0" borderId="0" applyFill="0" applyBorder="0" applyAlignment="0"/>
    <xf numFmtId="174" fontId="99" fillId="0" borderId="0" applyFill="0" applyBorder="0" applyAlignment="0"/>
    <xf numFmtId="170" fontId="99" fillId="0" borderId="0" applyFill="0" applyBorder="0" applyAlignment="0"/>
    <xf numFmtId="4" fontId="78" fillId="56" borderId="14" applyNumberFormat="0" applyProtection="0">
      <alignment vertical="center"/>
    </xf>
    <xf numFmtId="4" fontId="100" fillId="53" borderId="13" applyNumberFormat="0" applyProtection="0">
      <alignment vertical="center"/>
    </xf>
    <xf numFmtId="4" fontId="100" fillId="53" borderId="13" applyNumberFormat="0" applyProtection="0">
      <alignment vertical="center"/>
    </xf>
    <xf numFmtId="4" fontId="100" fillId="53" borderId="13" applyNumberFormat="0" applyProtection="0">
      <alignment vertical="center"/>
    </xf>
    <xf numFmtId="4" fontId="100" fillId="53" borderId="13" applyNumberFormat="0" applyProtection="0">
      <alignment vertical="center"/>
    </xf>
    <xf numFmtId="4" fontId="100" fillId="53" borderId="13" applyNumberFormat="0" applyProtection="0">
      <alignment vertical="center"/>
    </xf>
    <xf numFmtId="4" fontId="101" fillId="56" borderId="14" applyNumberFormat="0" applyProtection="0">
      <alignment vertical="center"/>
    </xf>
    <xf numFmtId="4" fontId="71" fillId="56" borderId="13" applyNumberFormat="0" applyProtection="0">
      <alignment vertical="center"/>
    </xf>
    <xf numFmtId="4" fontId="71" fillId="56" borderId="13" applyNumberFormat="0" applyProtection="0">
      <alignment vertical="center"/>
    </xf>
    <xf numFmtId="4" fontId="71" fillId="56" borderId="13" applyNumberFormat="0" applyProtection="0">
      <alignment vertical="center"/>
    </xf>
    <xf numFmtId="4" fontId="71" fillId="56" borderId="13" applyNumberFormat="0" applyProtection="0">
      <alignment vertical="center"/>
    </xf>
    <xf numFmtId="4" fontId="71" fillId="56" borderId="13" applyNumberFormat="0" applyProtection="0">
      <alignment vertical="center"/>
    </xf>
    <xf numFmtId="4" fontId="78" fillId="56" borderId="14" applyNumberFormat="0" applyProtection="0">
      <alignment horizontal="left" vertical="center" indent="1"/>
    </xf>
    <xf numFmtId="4" fontId="100" fillId="56" borderId="13" applyNumberFormat="0" applyProtection="0">
      <alignment horizontal="left" vertical="center" indent="1"/>
    </xf>
    <xf numFmtId="4" fontId="100" fillId="56" borderId="13" applyNumberFormat="0" applyProtection="0">
      <alignment horizontal="left" vertical="center" indent="1"/>
    </xf>
    <xf numFmtId="4" fontId="100" fillId="56" borderId="13" applyNumberFormat="0" applyProtection="0">
      <alignment horizontal="left" vertical="center" indent="1"/>
    </xf>
    <xf numFmtId="4" fontId="100" fillId="56" borderId="13" applyNumberFormat="0" applyProtection="0">
      <alignment horizontal="left" vertical="center" indent="1"/>
    </xf>
    <xf numFmtId="4" fontId="100" fillId="56" borderId="13" applyNumberFormat="0" applyProtection="0">
      <alignment horizontal="left" vertical="center" indent="1"/>
    </xf>
    <xf numFmtId="4" fontId="78" fillId="56" borderId="14" applyNumberFormat="0" applyProtection="0">
      <alignment horizontal="left" vertical="center" indent="1"/>
    </xf>
    <xf numFmtId="0" fontId="71" fillId="53" borderId="15" applyNumberFormat="0" applyProtection="0">
      <alignment horizontal="left" vertical="top" indent="1"/>
    </xf>
    <xf numFmtId="0" fontId="71" fillId="53" borderId="15" applyNumberFormat="0" applyProtection="0">
      <alignment horizontal="left" vertical="top" indent="1"/>
    </xf>
    <xf numFmtId="0" fontId="71" fillId="53" borderId="15" applyNumberFormat="0" applyProtection="0">
      <alignment horizontal="left" vertical="top" indent="1"/>
    </xf>
    <xf numFmtId="0" fontId="71" fillId="53" borderId="15" applyNumberFormat="0" applyProtection="0">
      <alignment horizontal="left" vertical="top" indent="1"/>
    </xf>
    <xf numFmtId="0" fontId="71" fillId="53" borderId="15" applyNumberFormat="0" applyProtection="0">
      <alignment horizontal="left" vertical="top" indent="1"/>
    </xf>
    <xf numFmtId="0" fontId="102" fillId="2" borderId="16" applyNumberFormat="0" applyProtection="0">
      <alignment horizontal="center" vertical="center" wrapTex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78" fillId="57" borderId="14" applyNumberFormat="0" applyProtection="0">
      <alignment horizontal="right" vertical="center"/>
    </xf>
    <xf numFmtId="4" fontId="100" fillId="5" borderId="13" applyNumberFormat="0" applyProtection="0">
      <alignment horizontal="right" vertical="center"/>
    </xf>
    <xf numFmtId="4" fontId="100" fillId="5" borderId="13" applyNumberFormat="0" applyProtection="0">
      <alignment horizontal="right" vertical="center"/>
    </xf>
    <xf numFmtId="4" fontId="100" fillId="5" borderId="13" applyNumberFormat="0" applyProtection="0">
      <alignment horizontal="right" vertical="center"/>
    </xf>
    <xf numFmtId="4" fontId="100" fillId="5" borderId="13" applyNumberFormat="0" applyProtection="0">
      <alignment horizontal="right" vertical="center"/>
    </xf>
    <xf numFmtId="4" fontId="100" fillId="5" borderId="13" applyNumberFormat="0" applyProtection="0">
      <alignment horizontal="right" vertical="center"/>
    </xf>
    <xf numFmtId="4" fontId="78" fillId="58" borderId="14" applyNumberFormat="0" applyProtection="0">
      <alignment horizontal="right" vertical="center"/>
    </xf>
    <xf numFmtId="4" fontId="100" fillId="59" borderId="13" applyNumberFormat="0" applyProtection="0">
      <alignment horizontal="right" vertical="center"/>
    </xf>
    <xf numFmtId="4" fontId="100" fillId="59" borderId="13" applyNumberFormat="0" applyProtection="0">
      <alignment horizontal="right" vertical="center"/>
    </xf>
    <xf numFmtId="4" fontId="100" fillId="59" borderId="13" applyNumberFormat="0" applyProtection="0">
      <alignment horizontal="right" vertical="center"/>
    </xf>
    <xf numFmtId="4" fontId="100" fillId="59" borderId="13" applyNumberFormat="0" applyProtection="0">
      <alignment horizontal="right" vertical="center"/>
    </xf>
    <xf numFmtId="4" fontId="100" fillId="59" borderId="13" applyNumberFormat="0" applyProtection="0">
      <alignment horizontal="right" vertical="center"/>
    </xf>
    <xf numFmtId="4" fontId="78" fillId="60" borderId="14" applyNumberFormat="0" applyProtection="0">
      <alignment horizontal="right" vertical="center"/>
    </xf>
    <xf numFmtId="4" fontId="100" fillId="26" borderId="3" applyNumberFormat="0" applyProtection="0">
      <alignment horizontal="right" vertical="center"/>
    </xf>
    <xf numFmtId="4" fontId="100" fillId="26" borderId="3" applyNumberFormat="0" applyProtection="0">
      <alignment horizontal="right" vertical="center"/>
    </xf>
    <xf numFmtId="4" fontId="100" fillId="26" borderId="3" applyNumberFormat="0" applyProtection="0">
      <alignment horizontal="right" vertical="center"/>
    </xf>
    <xf numFmtId="4" fontId="100" fillId="26" borderId="3" applyNumberFormat="0" applyProtection="0">
      <alignment horizontal="right" vertical="center"/>
    </xf>
    <xf numFmtId="4" fontId="100" fillId="26" borderId="3" applyNumberFormat="0" applyProtection="0">
      <alignment horizontal="right" vertical="center"/>
    </xf>
    <xf numFmtId="4" fontId="78" fillId="61" borderId="14" applyNumberFormat="0" applyProtection="0">
      <alignment horizontal="right" vertical="center"/>
    </xf>
    <xf numFmtId="4" fontId="100" fillId="13" borderId="13" applyNumberFormat="0" applyProtection="0">
      <alignment horizontal="right" vertical="center"/>
    </xf>
    <xf numFmtId="4" fontId="100" fillId="13" borderId="13" applyNumberFormat="0" applyProtection="0">
      <alignment horizontal="right" vertical="center"/>
    </xf>
    <xf numFmtId="4" fontId="100" fillId="13" borderId="13" applyNumberFormat="0" applyProtection="0">
      <alignment horizontal="right" vertical="center"/>
    </xf>
    <xf numFmtId="4" fontId="100" fillId="13" borderId="13" applyNumberFormat="0" applyProtection="0">
      <alignment horizontal="right" vertical="center"/>
    </xf>
    <xf numFmtId="4" fontId="100" fillId="13" borderId="13" applyNumberFormat="0" applyProtection="0">
      <alignment horizontal="right" vertical="center"/>
    </xf>
    <xf numFmtId="4" fontId="78" fillId="62" borderId="14" applyNumberFormat="0" applyProtection="0">
      <alignment horizontal="right" vertical="center"/>
    </xf>
    <xf numFmtId="4" fontId="100" fillId="17" borderId="13" applyNumberFormat="0" applyProtection="0">
      <alignment horizontal="right" vertical="center"/>
    </xf>
    <xf numFmtId="4" fontId="100" fillId="17" borderId="13" applyNumberFormat="0" applyProtection="0">
      <alignment horizontal="right" vertical="center"/>
    </xf>
    <xf numFmtId="4" fontId="100" fillId="17" borderId="13" applyNumberFormat="0" applyProtection="0">
      <alignment horizontal="right" vertical="center"/>
    </xf>
    <xf numFmtId="4" fontId="100" fillId="17" borderId="13" applyNumberFormat="0" applyProtection="0">
      <alignment horizontal="right" vertical="center"/>
    </xf>
    <xf numFmtId="4" fontId="100" fillId="17" borderId="13" applyNumberFormat="0" applyProtection="0">
      <alignment horizontal="right" vertical="center"/>
    </xf>
    <xf numFmtId="4" fontId="78" fillId="63" borderId="14" applyNumberFormat="0" applyProtection="0">
      <alignment horizontal="right" vertical="center"/>
    </xf>
    <xf numFmtId="4" fontId="100" fillId="40" borderId="13" applyNumberFormat="0" applyProtection="0">
      <alignment horizontal="right" vertical="center"/>
    </xf>
    <xf numFmtId="4" fontId="100" fillId="40" borderId="13" applyNumberFormat="0" applyProtection="0">
      <alignment horizontal="right" vertical="center"/>
    </xf>
    <xf numFmtId="4" fontId="100" fillId="40" borderId="13" applyNumberFormat="0" applyProtection="0">
      <alignment horizontal="right" vertical="center"/>
    </xf>
    <xf numFmtId="4" fontId="100" fillId="40" borderId="13" applyNumberFormat="0" applyProtection="0">
      <alignment horizontal="right" vertical="center"/>
    </xf>
    <xf numFmtId="4" fontId="100" fillId="40" borderId="13" applyNumberFormat="0" applyProtection="0">
      <alignment horizontal="right" vertical="center"/>
    </xf>
    <xf numFmtId="4" fontId="78" fillId="64" borderId="14" applyNumberFormat="0" applyProtection="0">
      <alignment horizontal="right" vertical="center"/>
    </xf>
    <xf numFmtId="4" fontId="100" fillId="33" borderId="13" applyNumberFormat="0" applyProtection="0">
      <alignment horizontal="right" vertical="center"/>
    </xf>
    <xf numFmtId="4" fontId="100" fillId="33" borderId="13" applyNumberFormat="0" applyProtection="0">
      <alignment horizontal="right" vertical="center"/>
    </xf>
    <xf numFmtId="4" fontId="100" fillId="33" borderId="13" applyNumberFormat="0" applyProtection="0">
      <alignment horizontal="right" vertical="center"/>
    </xf>
    <xf numFmtId="4" fontId="100" fillId="33" borderId="13" applyNumberFormat="0" applyProtection="0">
      <alignment horizontal="right" vertical="center"/>
    </xf>
    <xf numFmtId="4" fontId="100" fillId="33" borderId="13" applyNumberFormat="0" applyProtection="0">
      <alignment horizontal="right" vertical="center"/>
    </xf>
    <xf numFmtId="4" fontId="78" fillId="65" borderId="14" applyNumberFormat="0" applyProtection="0">
      <alignment horizontal="right" vertical="center"/>
    </xf>
    <xf numFmtId="4" fontId="100" fillId="66" borderId="13" applyNumberFormat="0" applyProtection="0">
      <alignment horizontal="right" vertical="center"/>
    </xf>
    <xf numFmtId="4" fontId="100" fillId="66" borderId="13" applyNumberFormat="0" applyProtection="0">
      <alignment horizontal="right" vertical="center"/>
    </xf>
    <xf numFmtId="4" fontId="100" fillId="66" borderId="13" applyNumberFormat="0" applyProtection="0">
      <alignment horizontal="right" vertical="center"/>
    </xf>
    <xf numFmtId="4" fontId="100" fillId="66" borderId="13" applyNumberFormat="0" applyProtection="0">
      <alignment horizontal="right" vertical="center"/>
    </xf>
    <xf numFmtId="4" fontId="100" fillId="66" borderId="13" applyNumberFormat="0" applyProtection="0">
      <alignment horizontal="right" vertical="center"/>
    </xf>
    <xf numFmtId="4" fontId="78" fillId="67" borderId="14" applyNumberFormat="0" applyProtection="0">
      <alignment horizontal="right" vertical="center"/>
    </xf>
    <xf numFmtId="4" fontId="100" fillId="12" borderId="13" applyNumberFormat="0" applyProtection="0">
      <alignment horizontal="right" vertical="center"/>
    </xf>
    <xf numFmtId="4" fontId="100" fillId="12" borderId="13" applyNumberFormat="0" applyProtection="0">
      <alignment horizontal="right" vertical="center"/>
    </xf>
    <xf numFmtId="4" fontId="100" fillId="12" borderId="13" applyNumberFormat="0" applyProtection="0">
      <alignment horizontal="right" vertical="center"/>
    </xf>
    <xf numFmtId="4" fontId="100" fillId="12" borderId="13" applyNumberFormat="0" applyProtection="0">
      <alignment horizontal="right" vertical="center"/>
    </xf>
    <xf numFmtId="4" fontId="100" fillId="12" borderId="13" applyNumberFormat="0" applyProtection="0">
      <alignment horizontal="right" vertical="center"/>
    </xf>
    <xf numFmtId="4" fontId="103" fillId="68" borderId="14" applyNumberFormat="0" applyProtection="0">
      <alignment horizontal="left" vertical="center" indent="1"/>
    </xf>
    <xf numFmtId="4" fontId="100" fillId="69" borderId="3" applyNumberFormat="0" applyProtection="0">
      <alignment horizontal="left" vertical="center" indent="1"/>
    </xf>
    <xf numFmtId="4" fontId="100" fillId="69" borderId="3" applyNumberFormat="0" applyProtection="0">
      <alignment horizontal="left" vertical="center" indent="1"/>
    </xf>
    <xf numFmtId="4" fontId="100" fillId="69" borderId="3" applyNumberFormat="0" applyProtection="0">
      <alignment horizontal="left" vertical="center" indent="1"/>
    </xf>
    <xf numFmtId="4" fontId="100" fillId="69" borderId="3" applyNumberFormat="0" applyProtection="0">
      <alignment horizontal="left" vertical="center" indent="1"/>
    </xf>
    <xf numFmtId="4" fontId="100" fillId="69" borderId="3" applyNumberFormat="0" applyProtection="0">
      <alignment horizontal="left" vertical="center" indent="1"/>
    </xf>
    <xf numFmtId="4" fontId="78" fillId="70" borderId="17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4" fontId="34" fillId="72" borderId="0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4" fontId="81" fillId="71" borderId="3" applyNumberFormat="0" applyProtection="0">
      <alignment horizontal="left" vertical="center" indent="1"/>
    </xf>
    <xf numFmtId="0" fontId="70" fillId="2" borderId="16" applyNumberFormat="0" applyProtection="0">
      <alignment horizontal="left" vertical="center" indent="1"/>
    </xf>
    <xf numFmtId="4" fontId="100" fillId="73" borderId="13" applyNumberFormat="0" applyProtection="0">
      <alignment horizontal="right" vertical="center"/>
    </xf>
    <xf numFmtId="4" fontId="100" fillId="73" borderId="13" applyNumberFormat="0" applyProtection="0">
      <alignment horizontal="right" vertical="center"/>
    </xf>
    <xf numFmtId="4" fontId="100" fillId="73" borderId="13" applyNumberFormat="0" applyProtection="0">
      <alignment horizontal="right" vertical="center"/>
    </xf>
    <xf numFmtId="4" fontId="100" fillId="73" borderId="13" applyNumberFormat="0" applyProtection="0">
      <alignment horizontal="right" vertical="center"/>
    </xf>
    <xf numFmtId="4" fontId="100" fillId="73" borderId="13" applyNumberFormat="0" applyProtection="0">
      <alignment horizontal="right" vertical="center"/>
    </xf>
    <xf numFmtId="4" fontId="104" fillId="70" borderId="16" applyNumberFormat="0" applyProtection="0">
      <alignment horizontal="left" vertical="center" wrapText="1" indent="1"/>
    </xf>
    <xf numFmtId="4" fontId="100" fillId="74" borderId="3" applyNumberFormat="0" applyProtection="0">
      <alignment horizontal="left" vertical="center" indent="1"/>
    </xf>
    <xf numFmtId="4" fontId="100" fillId="74" borderId="3" applyNumberFormat="0" applyProtection="0">
      <alignment horizontal="left" vertical="center" indent="1"/>
    </xf>
    <xf numFmtId="4" fontId="100" fillId="74" borderId="3" applyNumberFormat="0" applyProtection="0">
      <alignment horizontal="left" vertical="center" indent="1"/>
    </xf>
    <xf numFmtId="4" fontId="100" fillId="74" borderId="3" applyNumberFormat="0" applyProtection="0">
      <alignment horizontal="left" vertical="center" indent="1"/>
    </xf>
    <xf numFmtId="4" fontId="100" fillId="74" borderId="3" applyNumberFormat="0" applyProtection="0">
      <alignment horizontal="left" vertical="center" indent="1"/>
    </xf>
    <xf numFmtId="4" fontId="104" fillId="75" borderId="16" applyNumberFormat="0" applyProtection="0">
      <alignment horizontal="left" vertical="center" wrapText="1" indent="1"/>
    </xf>
    <xf numFmtId="4" fontId="100" fillId="73" borderId="3" applyNumberFormat="0" applyProtection="0">
      <alignment horizontal="left" vertical="center" indent="1"/>
    </xf>
    <xf numFmtId="4" fontId="100" fillId="73" borderId="3" applyNumberFormat="0" applyProtection="0">
      <alignment horizontal="left" vertical="center" indent="1"/>
    </xf>
    <xf numFmtId="4" fontId="100" fillId="73" borderId="3" applyNumberFormat="0" applyProtection="0">
      <alignment horizontal="left" vertical="center" indent="1"/>
    </xf>
    <xf numFmtId="4" fontId="100" fillId="73" borderId="3" applyNumberFormat="0" applyProtection="0">
      <alignment horizontal="left" vertical="center" indent="1"/>
    </xf>
    <xf numFmtId="4" fontId="100" fillId="73" borderId="3" applyNumberFormat="0" applyProtection="0">
      <alignment horizontal="left" vertical="center" indent="1"/>
    </xf>
    <xf numFmtId="0" fontId="70" fillId="76" borderId="16" applyNumberFormat="0" applyProtection="0">
      <alignment horizontal="left" vertical="center" wrapText="1" indent="2"/>
    </xf>
    <xf numFmtId="0" fontId="100" fillId="46" borderId="13" applyNumberFormat="0" applyProtection="0">
      <alignment horizontal="left" vertical="center" indent="1"/>
    </xf>
    <xf numFmtId="0" fontId="100" fillId="46" borderId="13" applyNumberFormat="0" applyProtection="0">
      <alignment horizontal="left" vertical="center" indent="1"/>
    </xf>
    <xf numFmtId="0" fontId="100" fillId="46" borderId="13" applyNumberFormat="0" applyProtection="0">
      <alignment horizontal="left" vertical="center" indent="1"/>
    </xf>
    <xf numFmtId="0" fontId="100" fillId="46" borderId="13" applyNumberFormat="0" applyProtection="0">
      <alignment horizontal="left" vertical="center" indent="1"/>
    </xf>
    <xf numFmtId="0" fontId="100" fillId="46" borderId="13" applyNumberFormat="0" applyProtection="0">
      <alignment horizontal="left" vertical="center" indent="1"/>
    </xf>
    <xf numFmtId="0" fontId="100" fillId="46" borderId="13" applyNumberFormat="0" applyProtection="0">
      <alignment horizontal="left" vertical="center" indent="1"/>
    </xf>
    <xf numFmtId="0" fontId="70" fillId="71" borderId="15" applyNumberFormat="0" applyProtection="0">
      <alignment horizontal="left" vertical="center" indent="1"/>
    </xf>
    <xf numFmtId="0" fontId="105" fillId="75" borderId="16" applyNumberFormat="0" applyProtection="0">
      <alignment horizontal="center" vertical="center" wrapText="1"/>
    </xf>
    <xf numFmtId="0" fontId="97" fillId="71" borderId="15" applyNumberFormat="0" applyProtection="0">
      <alignment horizontal="left" vertical="top" indent="1"/>
    </xf>
    <xf numFmtId="0" fontId="97" fillId="71" borderId="15" applyNumberFormat="0" applyProtection="0">
      <alignment horizontal="left" vertical="top" indent="1"/>
    </xf>
    <xf numFmtId="0" fontId="97" fillId="71" borderId="15" applyNumberFormat="0" applyProtection="0">
      <alignment horizontal="left" vertical="top" indent="1"/>
    </xf>
    <xf numFmtId="0" fontId="97" fillId="71" borderId="15" applyNumberFormat="0" applyProtection="0">
      <alignment horizontal="left" vertical="top" indent="1"/>
    </xf>
    <xf numFmtId="0" fontId="97" fillId="71" borderId="15" applyNumberFormat="0" applyProtection="0">
      <alignment horizontal="left" vertical="top" indent="1"/>
    </xf>
    <xf numFmtId="0" fontId="97" fillId="71" borderId="15" applyNumberFormat="0" applyProtection="0">
      <alignment horizontal="left" vertical="top" indent="1"/>
    </xf>
    <xf numFmtId="0" fontId="97" fillId="71" borderId="15" applyNumberFormat="0" applyProtection="0">
      <alignment horizontal="left" vertical="top" indent="1"/>
    </xf>
    <xf numFmtId="0" fontId="97" fillId="71" borderId="15" applyNumberFormat="0" applyProtection="0">
      <alignment horizontal="left" vertical="top" indent="1"/>
    </xf>
    <xf numFmtId="0" fontId="70" fillId="71" borderId="15" applyNumberFormat="0" applyProtection="0">
      <alignment horizontal="left" vertical="top" indent="1"/>
    </xf>
    <xf numFmtId="0" fontId="70" fillId="77" borderId="16" applyNumberFormat="0" applyProtection="0">
      <alignment horizontal="left" vertical="center" wrapText="1" indent="4"/>
    </xf>
    <xf numFmtId="0" fontId="100" fillId="78" borderId="13" applyNumberFormat="0" applyProtection="0">
      <alignment horizontal="left" vertical="center" indent="1"/>
    </xf>
    <xf numFmtId="0" fontId="100" fillId="78" borderId="13" applyNumberFormat="0" applyProtection="0">
      <alignment horizontal="left" vertical="center" indent="1"/>
    </xf>
    <xf numFmtId="0" fontId="100" fillId="78" borderId="13" applyNumberFormat="0" applyProtection="0">
      <alignment horizontal="left" vertical="center" indent="1"/>
    </xf>
    <xf numFmtId="0" fontId="100" fillId="78" borderId="13" applyNumberFormat="0" applyProtection="0">
      <alignment horizontal="left" vertical="center" indent="1"/>
    </xf>
    <xf numFmtId="0" fontId="100" fillId="78" borderId="13" applyNumberFormat="0" applyProtection="0">
      <alignment horizontal="left" vertical="center" indent="1"/>
    </xf>
    <xf numFmtId="0" fontId="100" fillId="78" borderId="13" applyNumberFormat="0" applyProtection="0">
      <alignment horizontal="left" vertical="center" indent="1"/>
    </xf>
    <xf numFmtId="0" fontId="70" fillId="73" borderId="15" applyNumberFormat="0" applyProtection="0">
      <alignment horizontal="left" vertical="center" indent="1"/>
    </xf>
    <xf numFmtId="0" fontId="105" fillId="79" borderId="16" applyNumberFormat="0" applyProtection="0">
      <alignment horizontal="center" vertical="center" wrapText="1"/>
    </xf>
    <xf numFmtId="0" fontId="97" fillId="73" borderId="15" applyNumberFormat="0" applyProtection="0">
      <alignment horizontal="left" vertical="top" indent="1"/>
    </xf>
    <xf numFmtId="0" fontId="97" fillId="73" borderId="15" applyNumberFormat="0" applyProtection="0">
      <alignment horizontal="left" vertical="top" indent="1"/>
    </xf>
    <xf numFmtId="0" fontId="97" fillId="73" borderId="15" applyNumberFormat="0" applyProtection="0">
      <alignment horizontal="left" vertical="top" indent="1"/>
    </xf>
    <xf numFmtId="0" fontId="97" fillId="73" borderId="15" applyNumberFormat="0" applyProtection="0">
      <alignment horizontal="left" vertical="top" indent="1"/>
    </xf>
    <xf numFmtId="0" fontId="97" fillId="73" borderId="15" applyNumberFormat="0" applyProtection="0">
      <alignment horizontal="left" vertical="top" indent="1"/>
    </xf>
    <xf numFmtId="0" fontId="97" fillId="73" borderId="15" applyNumberFormat="0" applyProtection="0">
      <alignment horizontal="left" vertical="top" indent="1"/>
    </xf>
    <xf numFmtId="0" fontId="97" fillId="73" borderId="15" applyNumberFormat="0" applyProtection="0">
      <alignment horizontal="left" vertical="top" indent="1"/>
    </xf>
    <xf numFmtId="0" fontId="97" fillId="73" borderId="15" applyNumberFormat="0" applyProtection="0">
      <alignment horizontal="left" vertical="top" indent="1"/>
    </xf>
    <xf numFmtId="0" fontId="70" fillId="73" borderId="15" applyNumberFormat="0" applyProtection="0">
      <alignment horizontal="left" vertical="top" indent="1"/>
    </xf>
    <xf numFmtId="0" fontId="70" fillId="80" borderId="16" applyNumberFormat="0" applyProtection="0">
      <alignment horizontal="left" vertical="center" wrapText="1" indent="6"/>
    </xf>
    <xf numFmtId="0" fontId="100" fillId="10" borderId="13" applyNumberFormat="0" applyProtection="0">
      <alignment horizontal="left" vertical="center" indent="1"/>
    </xf>
    <xf numFmtId="0" fontId="100" fillId="10" borderId="13" applyNumberFormat="0" applyProtection="0">
      <alignment horizontal="left" vertical="center" indent="1"/>
    </xf>
    <xf numFmtId="0" fontId="100" fillId="10" borderId="13" applyNumberFormat="0" applyProtection="0">
      <alignment horizontal="left" vertical="center" indent="1"/>
    </xf>
    <xf numFmtId="0" fontId="100" fillId="10" borderId="13" applyNumberFormat="0" applyProtection="0">
      <alignment horizontal="left" vertical="center" indent="1"/>
    </xf>
    <xf numFmtId="0" fontId="100" fillId="10" borderId="13" applyNumberFormat="0" applyProtection="0">
      <alignment horizontal="left" vertical="center" indent="1"/>
    </xf>
    <xf numFmtId="0" fontId="100" fillId="10" borderId="13" applyNumberFormat="0" applyProtection="0">
      <alignment horizontal="left" vertical="center" indent="1"/>
    </xf>
    <xf numFmtId="0" fontId="70" fillId="81" borderId="14" applyNumberFormat="0" applyProtection="0">
      <alignment horizontal="left" vertical="center" indent="1"/>
    </xf>
    <xf numFmtId="0" fontId="97" fillId="10" borderId="15" applyNumberFormat="0" applyProtection="0">
      <alignment horizontal="left" vertical="top" indent="1"/>
    </xf>
    <xf numFmtId="0" fontId="97" fillId="10" borderId="15" applyNumberFormat="0" applyProtection="0">
      <alignment horizontal="left" vertical="top" indent="1"/>
    </xf>
    <xf numFmtId="0" fontId="97" fillId="10" borderId="15" applyNumberFormat="0" applyProtection="0">
      <alignment horizontal="left" vertical="top" indent="1"/>
    </xf>
    <xf numFmtId="0" fontId="97" fillId="10" borderId="15" applyNumberFormat="0" applyProtection="0">
      <alignment horizontal="left" vertical="top" indent="1"/>
    </xf>
    <xf numFmtId="0" fontId="97" fillId="10" borderId="15" applyNumberFormat="0" applyProtection="0">
      <alignment horizontal="left" vertical="top" indent="1"/>
    </xf>
    <xf numFmtId="0" fontId="97" fillId="10" borderId="15" applyNumberFormat="0" applyProtection="0">
      <alignment horizontal="left" vertical="top" indent="1"/>
    </xf>
    <xf numFmtId="0" fontId="97" fillId="10" borderId="15" applyNumberFormat="0" applyProtection="0">
      <alignment horizontal="left" vertical="top" indent="1"/>
    </xf>
    <xf numFmtId="0" fontId="97" fillId="10" borderId="15" applyNumberFormat="0" applyProtection="0">
      <alignment horizontal="left" vertical="top" indent="1"/>
    </xf>
    <xf numFmtId="0" fontId="70" fillId="10" borderId="15" applyNumberFormat="0" applyProtection="0">
      <alignment horizontal="left" vertical="top" indent="1"/>
    </xf>
    <xf numFmtId="0" fontId="70" fillId="0" borderId="16" applyNumberFormat="0" applyProtection="0">
      <alignment horizontal="left" vertical="center" indent="1"/>
    </xf>
    <xf numFmtId="0" fontId="100" fillId="74" borderId="13" applyNumberFormat="0" applyProtection="0">
      <alignment horizontal="left" vertical="center" indent="1"/>
    </xf>
    <xf numFmtId="0" fontId="100" fillId="74" borderId="13" applyNumberFormat="0" applyProtection="0">
      <alignment horizontal="left" vertical="center" indent="1"/>
    </xf>
    <xf numFmtId="0" fontId="100" fillId="74" borderId="13" applyNumberFormat="0" applyProtection="0">
      <alignment horizontal="left" vertical="center" indent="1"/>
    </xf>
    <xf numFmtId="0" fontId="100" fillId="74" borderId="13" applyNumberFormat="0" applyProtection="0">
      <alignment horizontal="left" vertical="center" indent="1"/>
    </xf>
    <xf numFmtId="0" fontId="100" fillId="74" borderId="13" applyNumberFormat="0" applyProtection="0">
      <alignment horizontal="left" vertical="center" indent="1"/>
    </xf>
    <xf numFmtId="0" fontId="100" fillId="74" borderId="13" applyNumberFormat="0" applyProtection="0">
      <alignment horizontal="left" vertical="center" indent="1"/>
    </xf>
    <xf numFmtId="0" fontId="70" fillId="2" borderId="14" applyNumberFormat="0" applyProtection="0">
      <alignment horizontal="left" vertical="center" indent="1"/>
    </xf>
    <xf numFmtId="0" fontId="97" fillId="74" borderId="15" applyNumberFormat="0" applyProtection="0">
      <alignment horizontal="left" vertical="top" indent="1"/>
    </xf>
    <xf numFmtId="0" fontId="97" fillId="74" borderId="15" applyNumberFormat="0" applyProtection="0">
      <alignment horizontal="left" vertical="top" indent="1"/>
    </xf>
    <xf numFmtId="0" fontId="97" fillId="74" borderId="15" applyNumberFormat="0" applyProtection="0">
      <alignment horizontal="left" vertical="top" indent="1"/>
    </xf>
    <xf numFmtId="0" fontId="97" fillId="74" borderId="15" applyNumberFormat="0" applyProtection="0">
      <alignment horizontal="left" vertical="top" indent="1"/>
    </xf>
    <xf numFmtId="0" fontId="97" fillId="74" borderId="15" applyNumberFormat="0" applyProtection="0">
      <alignment horizontal="left" vertical="top" indent="1"/>
    </xf>
    <xf numFmtId="0" fontId="97" fillId="74" borderId="15" applyNumberFormat="0" applyProtection="0">
      <alignment horizontal="left" vertical="top" indent="1"/>
    </xf>
    <xf numFmtId="0" fontId="97" fillId="74" borderId="15" applyNumberFormat="0" applyProtection="0">
      <alignment horizontal="left" vertical="top" indent="1"/>
    </xf>
    <xf numFmtId="0" fontId="97" fillId="74" borderId="15" applyNumberFormat="0" applyProtection="0">
      <alignment horizontal="left" vertical="top" indent="1"/>
    </xf>
    <xf numFmtId="0" fontId="70" fillId="74" borderId="15" applyNumberFormat="0" applyProtection="0">
      <alignment horizontal="left" vertical="top" indent="1"/>
    </xf>
    <xf numFmtId="0" fontId="70" fillId="82" borderId="2" applyNumberFormat="0">
      <protection locked="0"/>
    </xf>
    <xf numFmtId="0" fontId="70" fillId="82" borderId="2" applyNumberFormat="0">
      <protection locked="0"/>
    </xf>
    <xf numFmtId="0" fontId="97" fillId="82" borderId="18" applyNumberFormat="0">
      <protection locked="0"/>
    </xf>
    <xf numFmtId="0" fontId="97" fillId="82" borderId="18" applyNumberFormat="0">
      <protection locked="0"/>
    </xf>
    <xf numFmtId="0" fontId="97" fillId="82" borderId="18" applyNumberFormat="0">
      <protection locked="0"/>
    </xf>
    <xf numFmtId="0" fontId="97" fillId="82" borderId="18" applyNumberFormat="0">
      <protection locked="0"/>
    </xf>
    <xf numFmtId="0" fontId="97" fillId="82" borderId="18" applyNumberFormat="0">
      <protection locked="0"/>
    </xf>
    <xf numFmtId="0" fontId="97" fillId="82" borderId="18" applyNumberFormat="0">
      <protection locked="0"/>
    </xf>
    <xf numFmtId="0" fontId="97" fillId="82" borderId="18" applyNumberFormat="0">
      <protection locked="0"/>
    </xf>
    <xf numFmtId="0" fontId="97" fillId="82" borderId="18" applyNumberFormat="0">
      <protection locked="0"/>
    </xf>
    <xf numFmtId="0" fontId="70" fillId="82" borderId="2" applyNumberFormat="0">
      <protection locked="0"/>
    </xf>
    <xf numFmtId="0" fontId="106" fillId="71" borderId="19" applyBorder="0"/>
    <xf numFmtId="4" fontId="78" fillId="83" borderId="14" applyNumberFormat="0" applyProtection="0">
      <alignment vertical="center"/>
    </xf>
    <xf numFmtId="4" fontId="107" fillId="55" borderId="15" applyNumberFormat="0" applyProtection="0">
      <alignment vertical="center"/>
    </xf>
    <xf numFmtId="4" fontId="107" fillId="55" borderId="15" applyNumberFormat="0" applyProtection="0">
      <alignment vertical="center"/>
    </xf>
    <xf numFmtId="4" fontId="107" fillId="55" borderId="15" applyNumberFormat="0" applyProtection="0">
      <alignment vertical="center"/>
    </xf>
    <xf numFmtId="4" fontId="107" fillId="55" borderId="15" applyNumberFormat="0" applyProtection="0">
      <alignment vertical="center"/>
    </xf>
    <xf numFmtId="4" fontId="107" fillId="55" borderId="15" applyNumberFormat="0" applyProtection="0">
      <alignment vertical="center"/>
    </xf>
    <xf numFmtId="4" fontId="101" fillId="83" borderId="14" applyNumberFormat="0" applyProtection="0">
      <alignment vertical="center"/>
    </xf>
    <xf numFmtId="4" fontId="71" fillId="83" borderId="2" applyNumberFormat="0" applyProtection="0">
      <alignment vertical="center"/>
    </xf>
    <xf numFmtId="4" fontId="71" fillId="83" borderId="2" applyNumberFormat="0" applyProtection="0">
      <alignment vertical="center"/>
    </xf>
    <xf numFmtId="4" fontId="71" fillId="83" borderId="2" applyNumberFormat="0" applyProtection="0">
      <alignment vertical="center"/>
    </xf>
    <xf numFmtId="4" fontId="71" fillId="83" borderId="2" applyNumberFormat="0" applyProtection="0">
      <alignment vertical="center"/>
    </xf>
    <xf numFmtId="4" fontId="71" fillId="83" borderId="2" applyNumberFormat="0" applyProtection="0">
      <alignment vertical="center"/>
    </xf>
    <xf numFmtId="4" fontId="71" fillId="83" borderId="2" applyNumberFormat="0" applyProtection="0">
      <alignment vertical="center"/>
    </xf>
    <xf numFmtId="4" fontId="71" fillId="83" borderId="2" applyNumberFormat="0" applyProtection="0">
      <alignment vertical="center"/>
    </xf>
    <xf numFmtId="4" fontId="71" fillId="83" borderId="2" applyNumberFormat="0" applyProtection="0">
      <alignment vertical="center"/>
    </xf>
    <xf numFmtId="4" fontId="71" fillId="83" borderId="2" applyNumberFormat="0" applyProtection="0">
      <alignment vertical="center"/>
    </xf>
    <xf numFmtId="4" fontId="71" fillId="83" borderId="2" applyNumberFormat="0" applyProtection="0">
      <alignment vertical="center"/>
    </xf>
    <xf numFmtId="4" fontId="78" fillId="83" borderId="14" applyNumberFormat="0" applyProtection="0">
      <alignment horizontal="left" vertical="center" indent="1"/>
    </xf>
    <xf numFmtId="4" fontId="107" fillId="46" borderId="15" applyNumberFormat="0" applyProtection="0">
      <alignment horizontal="left" vertical="center" indent="1"/>
    </xf>
    <xf numFmtId="4" fontId="107" fillId="46" borderId="15" applyNumberFormat="0" applyProtection="0">
      <alignment horizontal="left" vertical="center" indent="1"/>
    </xf>
    <xf numFmtId="4" fontId="107" fillId="46" borderId="15" applyNumberFormat="0" applyProtection="0">
      <alignment horizontal="left" vertical="center" indent="1"/>
    </xf>
    <xf numFmtId="4" fontId="107" fillId="46" borderId="15" applyNumberFormat="0" applyProtection="0">
      <alignment horizontal="left" vertical="center" indent="1"/>
    </xf>
    <xf numFmtId="4" fontId="107" fillId="46" borderId="15" applyNumberFormat="0" applyProtection="0">
      <alignment horizontal="left" vertical="center" indent="1"/>
    </xf>
    <xf numFmtId="4" fontId="78" fillId="83" borderId="14" applyNumberFormat="0" applyProtection="0">
      <alignment horizontal="left" vertical="center" indent="1"/>
    </xf>
    <xf numFmtId="0" fontId="107" fillId="55" borderId="15" applyNumberFormat="0" applyProtection="0">
      <alignment horizontal="left" vertical="top" indent="1"/>
    </xf>
    <xf numFmtId="0" fontId="107" fillId="55" borderId="15" applyNumberFormat="0" applyProtection="0">
      <alignment horizontal="left" vertical="top" indent="1"/>
    </xf>
    <xf numFmtId="0" fontId="107" fillId="55" borderId="15" applyNumberFormat="0" applyProtection="0">
      <alignment horizontal="left" vertical="top" indent="1"/>
    </xf>
    <xf numFmtId="0" fontId="107" fillId="55" borderId="15" applyNumberFormat="0" applyProtection="0">
      <alignment horizontal="left" vertical="top" indent="1"/>
    </xf>
    <xf numFmtId="0" fontId="107" fillId="55" borderId="15" applyNumberFormat="0" applyProtection="0">
      <alignment horizontal="left" vertical="top" indent="1"/>
    </xf>
    <xf numFmtId="4" fontId="78" fillId="70" borderId="14" applyNumberFormat="0" applyProtection="0">
      <alignment horizontal="right" vertical="center"/>
    </xf>
    <xf numFmtId="4" fontId="100" fillId="0" borderId="13" applyNumberFormat="0" applyProtection="0">
      <alignment horizontal="right" vertical="center"/>
    </xf>
    <xf numFmtId="4" fontId="100" fillId="0" borderId="13" applyNumberFormat="0" applyProtection="0">
      <alignment horizontal="right" vertical="center"/>
    </xf>
    <xf numFmtId="4" fontId="100" fillId="0" borderId="13" applyNumberFormat="0" applyProtection="0">
      <alignment horizontal="right" vertical="center"/>
    </xf>
    <xf numFmtId="4" fontId="100" fillId="0" borderId="13" applyNumberFormat="0" applyProtection="0">
      <alignment horizontal="right" vertical="center"/>
    </xf>
    <xf numFmtId="4" fontId="100" fillId="0" borderId="13" applyNumberFormat="0" applyProtection="0">
      <alignment horizontal="right" vertical="center"/>
    </xf>
    <xf numFmtId="4" fontId="100" fillId="0" borderId="13" applyNumberFormat="0" applyProtection="0">
      <alignment horizontal="right" vertical="center"/>
    </xf>
    <xf numFmtId="4" fontId="101" fillId="70" borderId="14" applyNumberFormat="0" applyProtection="0">
      <alignment horizontal="right" vertical="center"/>
    </xf>
    <xf numFmtId="4" fontId="71" fillId="84" borderId="13" applyNumberFormat="0" applyProtection="0">
      <alignment horizontal="right" vertical="center"/>
    </xf>
    <xf numFmtId="4" fontId="71" fillId="84" borderId="13" applyNumberFormat="0" applyProtection="0">
      <alignment horizontal="right" vertical="center"/>
    </xf>
    <xf numFmtId="4" fontId="71" fillId="84" borderId="13" applyNumberFormat="0" applyProtection="0">
      <alignment horizontal="right" vertical="center"/>
    </xf>
    <xf numFmtId="4" fontId="71" fillId="84" borderId="13" applyNumberFormat="0" applyProtection="0">
      <alignment horizontal="right" vertical="center"/>
    </xf>
    <xf numFmtId="4" fontId="71" fillId="84" borderId="13" applyNumberFormat="0" applyProtection="0">
      <alignment horizontal="right" vertical="center"/>
    </xf>
    <xf numFmtId="0" fontId="70" fillId="2" borderId="20" applyNumberFormat="0" applyProtection="0">
      <alignment horizontal="left" vertical="center" wrapTex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4" fontId="100" fillId="16" borderId="13" applyNumberFormat="0" applyProtection="0">
      <alignment horizontal="left" vertical="center" indent="1"/>
    </xf>
    <xf numFmtId="0" fontId="105" fillId="9" borderId="16" applyNumberFormat="0" applyProtection="0">
      <alignment horizontal="center" vertical="center"/>
    </xf>
    <xf numFmtId="0" fontId="107" fillId="73" borderId="15" applyNumberFormat="0" applyProtection="0">
      <alignment horizontal="left" vertical="top" indent="1"/>
    </xf>
    <xf numFmtId="0" fontId="107" fillId="73" borderId="15" applyNumberFormat="0" applyProtection="0">
      <alignment horizontal="left" vertical="top" indent="1"/>
    </xf>
    <xf numFmtId="0" fontId="107" fillId="73" borderId="15" applyNumberFormat="0" applyProtection="0">
      <alignment horizontal="left" vertical="top" indent="1"/>
    </xf>
    <xf numFmtId="0" fontId="107" fillId="73" borderId="15" applyNumberFormat="0" applyProtection="0">
      <alignment horizontal="left" vertical="top" indent="1"/>
    </xf>
    <xf numFmtId="0" fontId="107" fillId="73" borderId="15" applyNumberFormat="0" applyProtection="0">
      <alignment horizontal="left" vertical="top" indent="1"/>
    </xf>
    <xf numFmtId="0" fontId="108" fillId="0" borderId="0" applyNumberFormat="0" applyProtection="0"/>
    <xf numFmtId="4" fontId="71" fillId="85" borderId="3" applyNumberFormat="0" applyProtection="0">
      <alignment horizontal="left" vertical="center" indent="1"/>
    </xf>
    <xf numFmtId="4" fontId="71" fillId="85" borderId="3" applyNumberFormat="0" applyProtection="0">
      <alignment horizontal="left" vertical="center" indent="1"/>
    </xf>
    <xf numFmtId="4" fontId="71" fillId="85" borderId="3" applyNumberFormat="0" applyProtection="0">
      <alignment horizontal="left" vertical="center" indent="1"/>
    </xf>
    <xf numFmtId="4" fontId="71" fillId="85" borderId="3" applyNumberFormat="0" applyProtection="0">
      <alignment horizontal="left" vertical="center" indent="1"/>
    </xf>
    <xf numFmtId="4" fontId="71" fillId="85" borderId="3" applyNumberFormat="0" applyProtection="0">
      <alignment horizontal="left" vertical="center" indent="1"/>
    </xf>
    <xf numFmtId="0" fontId="100" fillId="86" borderId="2"/>
    <xf numFmtId="0" fontId="100" fillId="86" borderId="2"/>
    <xf numFmtId="4" fontId="99" fillId="70" borderId="14" applyNumberFormat="0" applyProtection="0">
      <alignment horizontal="right" vertical="center"/>
    </xf>
    <xf numFmtId="4" fontId="71" fillId="82" borderId="13" applyNumberFormat="0" applyProtection="0">
      <alignment horizontal="right" vertical="center"/>
    </xf>
    <xf numFmtId="4" fontId="71" fillId="82" borderId="13" applyNumberFormat="0" applyProtection="0">
      <alignment horizontal="right" vertical="center"/>
    </xf>
    <xf numFmtId="4" fontId="71" fillId="82" borderId="13" applyNumberFormat="0" applyProtection="0">
      <alignment horizontal="right" vertical="center"/>
    </xf>
    <xf numFmtId="4" fontId="71" fillId="82" borderId="13" applyNumberFormat="0" applyProtection="0">
      <alignment horizontal="right" vertical="center"/>
    </xf>
    <xf numFmtId="4" fontId="71" fillId="82" borderId="13" applyNumberFormat="0" applyProtection="0">
      <alignment horizontal="right" vertical="center"/>
    </xf>
    <xf numFmtId="0" fontId="71" fillId="0" borderId="0" applyNumberFormat="0" applyFill="0" applyBorder="0" applyAlignment="0" applyProtection="0"/>
    <xf numFmtId="2" fontId="109" fillId="87" borderId="21" applyProtection="0"/>
    <xf numFmtId="2" fontId="109" fillId="87" borderId="21" applyProtection="0"/>
    <xf numFmtId="2" fontId="110" fillId="0" borderId="0" applyFill="0" applyBorder="0" applyProtection="0"/>
    <xf numFmtId="2" fontId="69" fillId="0" borderId="0" applyFill="0" applyBorder="0" applyProtection="0"/>
    <xf numFmtId="2" fontId="69" fillId="88" borderId="21" applyProtection="0"/>
    <xf numFmtId="2" fontId="69" fillId="89" borderId="21" applyProtection="0"/>
    <xf numFmtId="2" fontId="69" fillId="90" borderId="21" applyProtection="0"/>
    <xf numFmtId="2" fontId="69" fillId="90" borderId="21" applyProtection="0">
      <alignment horizontal="center"/>
    </xf>
    <xf numFmtId="2" fontId="69" fillId="89" borderId="21" applyProtection="0">
      <alignment horizontal="center"/>
    </xf>
    <xf numFmtId="49" fontId="78" fillId="0" borderId="0" applyFill="0" applyBorder="0" applyAlignment="0"/>
    <xf numFmtId="178" fontId="78" fillId="0" borderId="0" applyFill="0" applyBorder="0" applyAlignment="0"/>
    <xf numFmtId="179" fontId="78" fillId="0" borderId="0" applyFill="0" applyBorder="0" applyAlignment="0"/>
    <xf numFmtId="0" fontId="71" fillId="0" borderId="3">
      <alignment horizontal="left" vertical="top" wrapText="1"/>
    </xf>
    <xf numFmtId="0" fontId="111" fillId="0" borderId="0" applyNumberFormat="0" applyFill="0" applyBorder="0" applyAlignment="0" applyProtection="0"/>
    <xf numFmtId="0" fontId="112" fillId="0" borderId="22" applyNumberFormat="0" applyFill="0" applyAlignment="0" applyProtection="0"/>
    <xf numFmtId="0" fontId="113" fillId="0" borderId="0" applyNumberFormat="0" applyFill="0" applyBorder="0" applyAlignment="0" applyProtection="0"/>
    <xf numFmtId="0" fontId="3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0" fillId="0" borderId="0"/>
    <xf numFmtId="0" fontId="36" fillId="0" borderId="0"/>
    <xf numFmtId="0" fontId="36" fillId="0" borderId="0"/>
    <xf numFmtId="0" fontId="72" fillId="0" borderId="0"/>
    <xf numFmtId="0" fontId="72" fillId="0" borderId="0"/>
    <xf numFmtId="0" fontId="72" fillId="0" borderId="0"/>
    <xf numFmtId="0" fontId="36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3" fillId="0" borderId="0"/>
    <xf numFmtId="0" fontId="114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6" fillId="0" borderId="0"/>
    <xf numFmtId="0" fontId="72" fillId="0" borderId="0"/>
    <xf numFmtId="165" fontId="1" fillId="0" borderId="0"/>
    <xf numFmtId="0" fontId="81" fillId="0" borderId="0"/>
    <xf numFmtId="0" fontId="36" fillId="0" borderId="0"/>
    <xf numFmtId="0" fontId="70" fillId="0" borderId="0"/>
    <xf numFmtId="0" fontId="36" fillId="0" borderId="0">
      <alignment vertical="top"/>
    </xf>
    <xf numFmtId="0" fontId="36" fillId="0" borderId="0"/>
    <xf numFmtId="0" fontId="3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165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5" fillId="0" borderId="0"/>
    <xf numFmtId="0" fontId="36" fillId="0" borderId="0"/>
    <xf numFmtId="0" fontId="36" fillId="0" borderId="0"/>
    <xf numFmtId="0" fontId="36" fillId="0" borderId="0"/>
    <xf numFmtId="0" fontId="72" fillId="0" borderId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116" fillId="0" borderId="23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6" fillId="0" borderId="24" applyBorder="0" applyAlignment="0">
      <alignment horizontal="left" wrapText="1"/>
    </xf>
    <xf numFmtId="38" fontId="71" fillId="0" borderId="0" applyFont="0" applyFill="0" applyBorder="0" applyAlignment="0" applyProtection="0"/>
    <xf numFmtId="40" fontId="71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4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72" fillId="0" borderId="0" applyFont="0" applyFill="0" applyBorder="0" applyAlignment="0" applyProtection="0"/>
    <xf numFmtId="180" fontId="70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81" fontId="70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317">
    <xf numFmtId="165" fontId="0" fillId="0" borderId="0" xfId="0"/>
    <xf numFmtId="165" fontId="2" fillId="0" borderId="0" xfId="0" applyFont="1" applyFill="1" applyBorder="1"/>
    <xf numFmtId="165" fontId="3" fillId="0" borderId="0" xfId="0" applyFont="1" applyBorder="1" applyAlignment="1" applyProtection="1">
      <alignment vertical="center"/>
      <protection locked="0"/>
    </xf>
    <xf numFmtId="165" fontId="2" fillId="0" borderId="0" xfId="0" applyFont="1" applyFill="1"/>
    <xf numFmtId="165" fontId="2" fillId="0" borderId="0" xfId="0" applyFont="1"/>
    <xf numFmtId="165" fontId="5" fillId="0" borderId="0" xfId="0" applyFont="1" applyFill="1" applyBorder="1" applyAlignment="1" applyProtection="1">
      <alignment horizontal="centerContinuous"/>
      <protection locked="0"/>
    </xf>
    <xf numFmtId="1" fontId="6" fillId="0" borderId="0" xfId="0" applyNumberFormat="1" applyFont="1" applyFill="1" applyBorder="1" applyAlignment="1" applyProtection="1">
      <alignment horizontal="centerContinuous" vertical="center"/>
      <protection locked="0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165" fontId="8" fillId="0" borderId="0" xfId="0" applyFont="1" applyBorder="1"/>
    <xf numFmtId="165" fontId="10" fillId="0" borderId="25" xfId="0" applyFont="1" applyBorder="1" applyAlignment="1" applyProtection="1">
      <alignment horizontal="center" vertical="center"/>
      <protection locked="0"/>
    </xf>
    <xf numFmtId="165" fontId="11" fillId="0" borderId="26" xfId="0" applyFont="1" applyFill="1" applyBorder="1" applyAlignment="1" applyProtection="1">
      <alignment horizontal="center" vertical="center" wrapText="1"/>
      <protection locked="0"/>
    </xf>
    <xf numFmtId="165" fontId="11" fillId="0" borderId="2" xfId="0" applyFont="1" applyFill="1" applyBorder="1" applyAlignment="1" applyProtection="1">
      <alignment horizontal="center" vertical="center" wrapText="1"/>
      <protection locked="0"/>
    </xf>
    <xf numFmtId="165" fontId="11" fillId="0" borderId="27" xfId="0" applyFont="1" applyFill="1" applyBorder="1" applyAlignment="1" applyProtection="1">
      <alignment horizontal="center" vertical="center" wrapText="1"/>
      <protection locked="0"/>
    </xf>
    <xf numFmtId="165" fontId="11" fillId="0" borderId="6" xfId="0" applyFont="1" applyFill="1" applyBorder="1" applyAlignment="1" applyProtection="1">
      <alignment horizontal="center" vertical="center" wrapText="1"/>
      <protection locked="0"/>
    </xf>
    <xf numFmtId="165" fontId="13" fillId="0" borderId="2" xfId="0" applyFont="1" applyFill="1" applyBorder="1" applyAlignment="1" applyProtection="1">
      <alignment horizontal="center" vertical="center" wrapText="1"/>
      <protection locked="0"/>
    </xf>
    <xf numFmtId="165" fontId="14" fillId="81" borderId="25" xfId="0" applyFont="1" applyFill="1" applyBorder="1" applyAlignment="1">
      <alignment vertical="center" wrapText="1"/>
    </xf>
    <xf numFmtId="165" fontId="2" fillId="81" borderId="23" xfId="0" applyFont="1" applyFill="1" applyBorder="1"/>
    <xf numFmtId="165" fontId="2" fillId="81" borderId="25" xfId="0" applyFont="1" applyFill="1" applyBorder="1"/>
    <xf numFmtId="165" fontId="2" fillId="81" borderId="28" xfId="0" applyFont="1" applyFill="1" applyBorder="1"/>
    <xf numFmtId="165" fontId="15" fillId="0" borderId="24" xfId="0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9" xfId="0" applyNumberFormat="1" applyFont="1" applyFill="1" applyBorder="1" applyAlignment="1">
      <alignment horizontal="center" vertical="center"/>
    </xf>
    <xf numFmtId="165" fontId="10" fillId="0" borderId="24" xfId="0" applyFont="1" applyFill="1" applyBorder="1" applyAlignment="1">
      <alignment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19" fillId="0" borderId="24" xfId="0" applyNumberFormat="1" applyFont="1" applyFill="1" applyBorder="1" applyAlignment="1">
      <alignment horizontal="center" vertical="center"/>
    </xf>
    <xf numFmtId="166" fontId="19" fillId="0" borderId="29" xfId="0" applyNumberFormat="1" applyFont="1" applyFill="1" applyBorder="1" applyAlignment="1">
      <alignment horizontal="center" vertical="center"/>
    </xf>
    <xf numFmtId="165" fontId="17" fillId="81" borderId="24" xfId="0" applyFont="1" applyFill="1" applyBorder="1" applyAlignment="1">
      <alignment vertical="center" wrapText="1"/>
    </xf>
    <xf numFmtId="165" fontId="20" fillId="81" borderId="0" xfId="0" applyFont="1" applyFill="1" applyBorder="1"/>
    <xf numFmtId="165" fontId="20" fillId="81" borderId="24" xfId="0" applyFont="1" applyFill="1" applyBorder="1"/>
    <xf numFmtId="165" fontId="20" fillId="81" borderId="29" xfId="0" applyFont="1" applyFill="1" applyBorder="1"/>
    <xf numFmtId="165" fontId="21" fillId="81" borderId="25" xfId="0" applyFont="1" applyFill="1" applyBorder="1" applyAlignment="1">
      <alignment vertical="center" wrapText="1"/>
    </xf>
    <xf numFmtId="165" fontId="24" fillId="0" borderId="24" xfId="0" applyFont="1" applyFill="1" applyBorder="1" applyAlignment="1">
      <alignment vertical="center" wrapText="1"/>
    </xf>
    <xf numFmtId="165" fontId="20" fillId="0" borderId="0" xfId="0" applyFont="1" applyFill="1" applyBorder="1"/>
    <xf numFmtId="165" fontId="20" fillId="0" borderId="24" xfId="0" applyFont="1" applyFill="1" applyBorder="1"/>
    <xf numFmtId="165" fontId="20" fillId="0" borderId="29" xfId="0" applyFont="1" applyFill="1" applyBorder="1"/>
    <xf numFmtId="165" fontId="17" fillId="79" borderId="24" xfId="0" applyFont="1" applyFill="1" applyBorder="1" applyAlignment="1">
      <alignment vertical="center" wrapText="1"/>
    </xf>
    <xf numFmtId="165" fontId="20" fillId="79" borderId="0" xfId="0" applyFont="1" applyFill="1" applyBorder="1"/>
    <xf numFmtId="165" fontId="20" fillId="79" borderId="24" xfId="0" applyFont="1" applyFill="1" applyBorder="1"/>
    <xf numFmtId="166" fontId="19" fillId="79" borderId="29" xfId="0" applyNumberFormat="1" applyFont="1" applyFill="1" applyBorder="1" applyAlignment="1">
      <alignment horizontal="center" vertical="center"/>
    </xf>
    <xf numFmtId="165" fontId="25" fillId="81" borderId="24" xfId="0" applyFont="1" applyFill="1" applyBorder="1" applyAlignment="1">
      <alignment vertical="center" wrapText="1"/>
    </xf>
    <xf numFmtId="165" fontId="25" fillId="81" borderId="30" xfId="0" applyFont="1" applyFill="1" applyBorder="1" applyAlignment="1">
      <alignment vertical="center" wrapText="1"/>
    </xf>
    <xf numFmtId="166" fontId="19" fillId="0" borderId="31" xfId="0" applyNumberFormat="1" applyFont="1" applyFill="1" applyBorder="1" applyAlignment="1">
      <alignment horizontal="center" vertical="center"/>
    </xf>
    <xf numFmtId="166" fontId="19" fillId="0" borderId="30" xfId="0" applyNumberFormat="1" applyFont="1" applyFill="1" applyBorder="1" applyAlignment="1">
      <alignment horizontal="center" vertical="center"/>
    </xf>
    <xf numFmtId="166" fontId="19" fillId="0" borderId="32" xfId="0" applyNumberFormat="1" applyFont="1" applyFill="1" applyBorder="1" applyAlignment="1">
      <alignment horizontal="center" vertical="center"/>
    </xf>
    <xf numFmtId="166" fontId="19" fillId="0" borderId="33" xfId="0" applyNumberFormat="1" applyFont="1" applyFill="1" applyBorder="1" applyAlignment="1">
      <alignment horizontal="center" vertical="center"/>
    </xf>
    <xf numFmtId="165" fontId="10" fillId="81" borderId="0" xfId="0" applyFont="1" applyFill="1" applyBorder="1" applyAlignment="1">
      <alignment vertical="center" wrapText="1"/>
    </xf>
    <xf numFmtId="165" fontId="10" fillId="81" borderId="30" xfId="0" applyFont="1" applyFill="1" applyBorder="1" applyAlignment="1">
      <alignment vertical="center" wrapText="1"/>
    </xf>
    <xf numFmtId="166" fontId="19" fillId="0" borderId="34" xfId="0" applyNumberFormat="1" applyFont="1" applyFill="1" applyBorder="1" applyAlignment="1">
      <alignment horizontal="center" vertical="center"/>
    </xf>
    <xf numFmtId="165" fontId="19" fillId="79" borderId="24" xfId="0" applyFont="1" applyFill="1" applyBorder="1" applyAlignment="1">
      <alignment vertical="center" wrapText="1"/>
    </xf>
    <xf numFmtId="165" fontId="10" fillId="0" borderId="35" xfId="0" applyFont="1" applyFill="1" applyBorder="1" applyAlignment="1">
      <alignment vertical="center"/>
    </xf>
    <xf numFmtId="166" fontId="19" fillId="0" borderId="36" xfId="0" applyNumberFormat="1" applyFont="1" applyFill="1" applyBorder="1" applyAlignment="1">
      <alignment horizontal="center" vertical="center"/>
    </xf>
    <xf numFmtId="166" fontId="19" fillId="0" borderId="37" xfId="0" applyNumberFormat="1" applyFont="1" applyFill="1" applyBorder="1" applyAlignment="1">
      <alignment horizontal="center" vertical="center"/>
    </xf>
    <xf numFmtId="166" fontId="19" fillId="0" borderId="35" xfId="0" applyNumberFormat="1" applyFont="1" applyFill="1" applyBorder="1" applyAlignment="1">
      <alignment horizontal="center" vertical="center"/>
    </xf>
    <xf numFmtId="166" fontId="19" fillId="0" borderId="38" xfId="0" applyNumberFormat="1" applyFont="1" applyFill="1" applyBorder="1" applyAlignment="1">
      <alignment horizontal="center" vertical="center"/>
    </xf>
    <xf numFmtId="165" fontId="20" fillId="79" borderId="33" xfId="0" applyFont="1" applyFill="1" applyBorder="1"/>
    <xf numFmtId="165" fontId="20" fillId="79" borderId="29" xfId="0" applyFont="1" applyFill="1" applyBorder="1"/>
    <xf numFmtId="165" fontId="15" fillId="81" borderId="24" xfId="0" applyFont="1" applyFill="1" applyBorder="1" applyAlignment="1">
      <alignment vertical="center"/>
    </xf>
    <xf numFmtId="166" fontId="17" fillId="81" borderId="33" xfId="0" applyNumberFormat="1" applyFont="1" applyFill="1" applyBorder="1" applyAlignment="1">
      <alignment horizontal="center" vertical="center"/>
    </xf>
    <xf numFmtId="166" fontId="17" fillId="81" borderId="0" xfId="0" applyNumberFormat="1" applyFont="1" applyFill="1" applyBorder="1" applyAlignment="1">
      <alignment horizontal="center" vertical="center"/>
    </xf>
    <xf numFmtId="166" fontId="17" fillId="81" borderId="24" xfId="0" applyNumberFormat="1" applyFont="1" applyFill="1" applyBorder="1" applyAlignment="1">
      <alignment horizontal="center" vertical="center"/>
    </xf>
    <xf numFmtId="166" fontId="17" fillId="81" borderId="29" xfId="0" applyNumberFormat="1" applyFont="1" applyFill="1" applyBorder="1" applyAlignment="1">
      <alignment horizontal="center" vertical="center"/>
    </xf>
    <xf numFmtId="165" fontId="10" fillId="0" borderId="39" xfId="0" applyFont="1" applyFill="1" applyBorder="1" applyAlignment="1">
      <alignment vertical="center"/>
    </xf>
    <xf numFmtId="166" fontId="19" fillId="0" borderId="40" xfId="0" applyNumberFormat="1" applyFont="1" applyFill="1" applyBorder="1" applyAlignment="1">
      <alignment horizontal="center" vertical="center"/>
    </xf>
    <xf numFmtId="166" fontId="19" fillId="0" borderId="41" xfId="0" applyNumberFormat="1" applyFont="1" applyFill="1" applyBorder="1" applyAlignment="1">
      <alignment horizontal="center" vertical="center"/>
    </xf>
    <xf numFmtId="166" fontId="19" fillId="0" borderId="39" xfId="0" applyNumberFormat="1" applyFont="1" applyFill="1" applyBorder="1" applyAlignment="1">
      <alignment horizontal="center" vertical="center"/>
    </xf>
    <xf numFmtId="166" fontId="19" fillId="0" borderId="42" xfId="0" applyNumberFormat="1" applyFont="1" applyFill="1" applyBorder="1" applyAlignment="1">
      <alignment horizontal="center" vertical="center"/>
    </xf>
    <xf numFmtId="1" fontId="34" fillId="0" borderId="39" xfId="0" applyNumberFormat="1" applyFont="1" applyFill="1" applyBorder="1" applyAlignment="1" applyProtection="1">
      <alignment horizontal="centerContinuous" vertical="center"/>
      <protection locked="0"/>
    </xf>
    <xf numFmtId="1" fontId="34" fillId="0" borderId="40" xfId="0" applyNumberFormat="1" applyFont="1" applyFill="1" applyBorder="1" applyAlignment="1" applyProtection="1">
      <alignment horizontal="centerContinuous" vertical="center"/>
      <protection locked="0"/>
    </xf>
    <xf numFmtId="166" fontId="37" fillId="0" borderId="33" xfId="0" applyNumberFormat="1" applyFont="1" applyFill="1" applyBorder="1" applyAlignment="1">
      <alignment vertical="center"/>
    </xf>
    <xf numFmtId="166" fontId="37" fillId="0" borderId="0" xfId="0" applyNumberFormat="1" applyFont="1" applyFill="1" applyBorder="1" applyAlignment="1">
      <alignment vertical="center"/>
    </xf>
    <xf numFmtId="166" fontId="38" fillId="0" borderId="43" xfId="0" applyNumberFormat="1" applyFont="1" applyFill="1" applyBorder="1" applyAlignment="1">
      <alignment vertical="center"/>
    </xf>
    <xf numFmtId="166" fontId="38" fillId="0" borderId="23" xfId="0" applyNumberFormat="1" applyFont="1" applyFill="1" applyBorder="1" applyAlignment="1">
      <alignment vertical="center"/>
    </xf>
    <xf numFmtId="166" fontId="38" fillId="0" borderId="28" xfId="0" applyNumberFormat="1" applyFont="1" applyFill="1" applyBorder="1" applyAlignment="1">
      <alignment vertical="center"/>
    </xf>
    <xf numFmtId="166" fontId="39" fillId="0" borderId="25" xfId="0" applyNumberFormat="1" applyFont="1" applyFill="1" applyBorder="1" applyAlignment="1">
      <alignment vertical="center"/>
    </xf>
    <xf numFmtId="166" fontId="39" fillId="0" borderId="43" xfId="0" applyNumberFormat="1" applyFont="1" applyFill="1" applyBorder="1" applyAlignment="1">
      <alignment vertical="center"/>
    </xf>
    <xf numFmtId="166" fontId="39" fillId="0" borderId="23" xfId="0" applyNumberFormat="1" applyFont="1" applyFill="1" applyBorder="1" applyAlignment="1">
      <alignment vertical="center"/>
    </xf>
    <xf numFmtId="166" fontId="39" fillId="0" borderId="28" xfId="0" applyNumberFormat="1" applyFont="1" applyFill="1" applyBorder="1" applyAlignment="1">
      <alignment vertical="center"/>
    </xf>
    <xf numFmtId="166" fontId="38" fillId="0" borderId="25" xfId="0" applyNumberFormat="1" applyFont="1" applyFill="1" applyBorder="1" applyAlignment="1">
      <alignment vertical="center"/>
    </xf>
    <xf numFmtId="166" fontId="41" fillId="56" borderId="2" xfId="0" applyNumberFormat="1" applyFont="1" applyFill="1" applyBorder="1" applyAlignment="1">
      <alignment vertical="center"/>
    </xf>
    <xf numFmtId="166" fontId="41" fillId="0" borderId="0" xfId="0" applyNumberFormat="1" applyFont="1" applyFill="1" applyBorder="1" applyAlignment="1">
      <alignment vertical="center"/>
    </xf>
    <xf numFmtId="166" fontId="41" fillId="0" borderId="24" xfId="0" applyNumberFormat="1" applyFont="1" applyFill="1" applyBorder="1" applyAlignment="1">
      <alignment vertical="center"/>
    </xf>
    <xf numFmtId="166" fontId="41" fillId="0" borderId="29" xfId="0" applyNumberFormat="1" applyFont="1" applyFill="1" applyBorder="1" applyAlignment="1">
      <alignment vertical="center"/>
    </xf>
    <xf numFmtId="166" fontId="41" fillId="0" borderId="33" xfId="0" applyNumberFormat="1" applyFont="1" applyFill="1" applyBorder="1" applyAlignment="1">
      <alignment vertical="center"/>
    </xf>
    <xf numFmtId="166" fontId="42" fillId="0" borderId="24" xfId="0" applyNumberFormat="1" applyFont="1" applyFill="1" applyBorder="1" applyAlignment="1">
      <alignment vertical="center"/>
    </xf>
    <xf numFmtId="166" fontId="42" fillId="0" borderId="33" xfId="0" applyNumberFormat="1" applyFont="1" applyFill="1" applyBorder="1" applyAlignment="1">
      <alignment vertical="center"/>
    </xf>
    <xf numFmtId="166" fontId="42" fillId="0" borderId="0" xfId="0" applyNumberFormat="1" applyFont="1" applyFill="1" applyBorder="1" applyAlignment="1">
      <alignment vertical="center"/>
    </xf>
    <xf numFmtId="166" fontId="42" fillId="0" borderId="29" xfId="0" applyNumberFormat="1" applyFont="1" applyFill="1" applyBorder="1" applyAlignment="1">
      <alignment vertical="center"/>
    </xf>
    <xf numFmtId="166" fontId="43" fillId="0" borderId="33" xfId="0" applyNumberFormat="1" applyFont="1" applyFill="1" applyBorder="1" applyAlignment="1">
      <alignment vertical="center"/>
    </xf>
    <xf numFmtId="166" fontId="43" fillId="0" borderId="0" xfId="0" applyNumberFormat="1" applyFont="1" applyFill="1" applyBorder="1" applyAlignment="1">
      <alignment vertical="center"/>
    </xf>
    <xf numFmtId="166" fontId="43" fillId="0" borderId="29" xfId="0" applyNumberFormat="1" applyFont="1" applyFill="1" applyBorder="1" applyAlignment="1">
      <alignment vertical="center"/>
    </xf>
    <xf numFmtId="166" fontId="44" fillId="0" borderId="24" xfId="0" applyNumberFormat="1" applyFont="1" applyFill="1" applyBorder="1" applyAlignment="1">
      <alignment vertical="center"/>
    </xf>
    <xf numFmtId="166" fontId="45" fillId="0" borderId="33" xfId="0" applyNumberFormat="1" applyFont="1" applyFill="1" applyBorder="1" applyAlignment="1">
      <alignment vertical="center"/>
    </xf>
    <xf numFmtId="166" fontId="45" fillId="0" borderId="0" xfId="0" applyNumberFormat="1" applyFont="1" applyFill="1" applyBorder="1" applyAlignment="1">
      <alignment vertical="center"/>
    </xf>
    <xf numFmtId="166" fontId="45" fillId="0" borderId="29" xfId="0" applyNumberFormat="1" applyFont="1" applyFill="1" applyBorder="1" applyAlignment="1">
      <alignment vertical="center"/>
    </xf>
    <xf numFmtId="166" fontId="43" fillId="0" borderId="24" xfId="0" applyNumberFormat="1" applyFont="1" applyFill="1" applyBorder="1" applyAlignment="1">
      <alignment vertical="center"/>
    </xf>
    <xf numFmtId="166" fontId="46" fillId="0" borderId="33" xfId="0" applyNumberFormat="1" applyFont="1" applyFill="1" applyBorder="1" applyAlignment="1">
      <alignment vertical="center"/>
    </xf>
    <xf numFmtId="166" fontId="46" fillId="0" borderId="0" xfId="0" applyNumberFormat="1" applyFont="1" applyFill="1" applyBorder="1" applyAlignment="1">
      <alignment vertical="center"/>
    </xf>
    <xf numFmtId="166" fontId="46" fillId="0" borderId="29" xfId="0" applyNumberFormat="1" applyFont="1" applyFill="1" applyBorder="1" applyAlignment="1">
      <alignment vertical="center"/>
    </xf>
    <xf numFmtId="165" fontId="47" fillId="0" borderId="0" xfId="0" applyFont="1" applyFill="1"/>
    <xf numFmtId="166" fontId="37" fillId="0" borderId="24" xfId="0" applyNumberFormat="1" applyFont="1" applyFill="1" applyBorder="1" applyAlignment="1">
      <alignment vertical="center"/>
    </xf>
    <xf numFmtId="166" fontId="37" fillId="0" borderId="29" xfId="0" applyNumberFormat="1" applyFont="1" applyFill="1" applyBorder="1" applyAlignment="1">
      <alignment vertical="center"/>
    </xf>
    <xf numFmtId="166" fontId="48" fillId="0" borderId="24" xfId="0" applyNumberFormat="1" applyFont="1" applyFill="1" applyBorder="1" applyAlignment="1">
      <alignment vertical="center"/>
    </xf>
    <xf numFmtId="166" fontId="39" fillId="0" borderId="33" xfId="0" applyNumberFormat="1" applyFont="1" applyFill="1" applyBorder="1" applyAlignment="1">
      <alignment vertical="center"/>
    </xf>
    <xf numFmtId="166" fontId="39" fillId="0" borderId="0" xfId="0" applyNumberFormat="1" applyFont="1" applyFill="1" applyBorder="1" applyAlignment="1">
      <alignment vertical="center"/>
    </xf>
    <xf numFmtId="166" fontId="39" fillId="0" borderId="29" xfId="0" applyNumberFormat="1" applyFont="1" applyFill="1" applyBorder="1" applyAlignment="1">
      <alignment vertical="center"/>
    </xf>
    <xf numFmtId="166" fontId="38" fillId="0" borderId="33" xfId="0" applyNumberFormat="1" applyFont="1" applyFill="1" applyBorder="1" applyAlignment="1">
      <alignment vertical="center"/>
    </xf>
    <xf numFmtId="166" fontId="38" fillId="0" borderId="0" xfId="0" applyNumberFormat="1" applyFont="1" applyFill="1" applyBorder="1" applyAlignment="1">
      <alignment vertical="center"/>
    </xf>
    <xf numFmtId="166" fontId="38" fillId="0" borderId="29" xfId="0" applyNumberFormat="1" applyFont="1" applyFill="1" applyBorder="1" applyAlignment="1">
      <alignment vertical="center"/>
    </xf>
    <xf numFmtId="166" fontId="46" fillId="0" borderId="24" xfId="0" applyNumberFormat="1" applyFont="1" applyFill="1" applyBorder="1" applyAlignment="1">
      <alignment vertical="center"/>
    </xf>
    <xf numFmtId="166" fontId="45" fillId="0" borderId="24" xfId="0" applyNumberFormat="1" applyFont="1" applyFill="1" applyBorder="1" applyAlignment="1">
      <alignment vertical="center"/>
    </xf>
    <xf numFmtId="166" fontId="49" fillId="0" borderId="33" xfId="0" applyNumberFormat="1" applyFont="1" applyFill="1" applyBorder="1" applyAlignment="1">
      <alignment vertical="center"/>
    </xf>
    <xf numFmtId="166" fontId="49" fillId="0" borderId="0" xfId="0" applyNumberFormat="1" applyFont="1" applyFill="1" applyBorder="1" applyAlignment="1">
      <alignment vertical="center"/>
    </xf>
    <xf numFmtId="166" fontId="49" fillId="0" borderId="29" xfId="0" applyNumberFormat="1" applyFont="1" applyFill="1" applyBorder="1" applyAlignment="1">
      <alignment vertical="center"/>
    </xf>
    <xf numFmtId="166" fontId="49" fillId="0" borderId="24" xfId="0" applyNumberFormat="1" applyFont="1" applyFill="1" applyBorder="1" applyAlignment="1">
      <alignment vertical="center"/>
    </xf>
    <xf numFmtId="166" fontId="50" fillId="0" borderId="24" xfId="0" applyNumberFormat="1" applyFont="1" applyFill="1" applyBorder="1" applyAlignment="1">
      <alignment vertical="center"/>
    </xf>
    <xf numFmtId="165" fontId="51" fillId="0" borderId="0" xfId="0" applyFont="1"/>
    <xf numFmtId="166" fontId="37" fillId="0" borderId="40" xfId="0" applyNumberFormat="1" applyFont="1" applyFill="1" applyBorder="1" applyAlignment="1">
      <alignment vertical="center"/>
    </xf>
    <xf numFmtId="166" fontId="37" fillId="0" borderId="41" xfId="0" applyNumberFormat="1" applyFont="1" applyFill="1" applyBorder="1" applyAlignment="1">
      <alignment vertical="center"/>
    </xf>
    <xf numFmtId="166" fontId="37" fillId="0" borderId="39" xfId="0" applyNumberFormat="1" applyFont="1" applyFill="1" applyBorder="1" applyAlignment="1">
      <alignment vertical="center"/>
    </xf>
    <xf numFmtId="166" fontId="37" fillId="0" borderId="42" xfId="0" applyNumberFormat="1" applyFont="1" applyFill="1" applyBorder="1" applyAlignment="1">
      <alignment vertical="center"/>
    </xf>
    <xf numFmtId="166" fontId="48" fillId="0" borderId="39" xfId="0" applyNumberFormat="1" applyFont="1" applyFill="1" applyBorder="1" applyAlignment="1">
      <alignment vertical="center"/>
    </xf>
    <xf numFmtId="166" fontId="48" fillId="0" borderId="40" xfId="0" applyNumberFormat="1" applyFont="1" applyFill="1" applyBorder="1" applyAlignment="1">
      <alignment vertical="center"/>
    </xf>
    <xf numFmtId="166" fontId="52" fillId="0" borderId="41" xfId="0" applyNumberFormat="1" applyFont="1" applyFill="1" applyBorder="1" applyAlignment="1">
      <alignment vertical="center"/>
    </xf>
    <xf numFmtId="166" fontId="52" fillId="0" borderId="42" xfId="0" applyNumberFormat="1" applyFont="1" applyFill="1" applyBorder="1" applyAlignment="1">
      <alignment vertical="center"/>
    </xf>
    <xf numFmtId="165" fontId="2" fillId="0" borderId="41" xfId="0" applyFont="1" applyBorder="1"/>
    <xf numFmtId="166" fontId="56" fillId="0" borderId="24" xfId="0" applyNumberFormat="1" applyFont="1" applyFill="1" applyBorder="1" applyAlignment="1">
      <alignment vertical="center"/>
    </xf>
    <xf numFmtId="166" fontId="43" fillId="0" borderId="39" xfId="0" applyNumberFormat="1" applyFont="1" applyFill="1" applyBorder="1" applyAlignment="1">
      <alignment vertical="center"/>
    </xf>
    <xf numFmtId="166" fontId="34" fillId="83" borderId="41" xfId="0" applyNumberFormat="1" applyFont="1" applyFill="1" applyBorder="1" applyAlignment="1" applyProtection="1">
      <alignment horizontal="left" vertical="center"/>
      <protection locked="0"/>
    </xf>
    <xf numFmtId="166" fontId="37" fillId="83" borderId="39" xfId="0" applyNumberFormat="1" applyFont="1" applyFill="1" applyBorder="1" applyAlignment="1">
      <alignment vertical="center"/>
    </xf>
    <xf numFmtId="166" fontId="59" fillId="83" borderId="40" xfId="0" applyNumberFormat="1" applyFont="1" applyFill="1" applyBorder="1" applyAlignment="1">
      <alignment vertical="center"/>
    </xf>
    <xf numFmtId="166" fontId="59" fillId="83" borderId="41" xfId="0" applyNumberFormat="1" applyFont="1" applyFill="1" applyBorder="1" applyAlignment="1">
      <alignment vertical="center"/>
    </xf>
    <xf numFmtId="166" fontId="59" fillId="83" borderId="42" xfId="0" applyNumberFormat="1" applyFont="1" applyFill="1" applyBorder="1" applyAlignment="1">
      <alignment vertical="center"/>
    </xf>
    <xf numFmtId="166" fontId="41" fillId="83" borderId="40" xfId="0" applyNumberFormat="1" applyFont="1" applyFill="1" applyBorder="1" applyAlignment="1">
      <alignment vertical="center"/>
    </xf>
    <xf numFmtId="166" fontId="41" fillId="83" borderId="41" xfId="0" applyNumberFormat="1" applyFont="1" applyFill="1" applyBorder="1" applyAlignment="1">
      <alignment vertical="center"/>
    </xf>
    <xf numFmtId="166" fontId="41" fillId="83" borderId="39" xfId="0" applyNumberFormat="1" applyFont="1" applyFill="1" applyBorder="1" applyAlignment="1">
      <alignment vertical="center"/>
    </xf>
    <xf numFmtId="165" fontId="60" fillId="83" borderId="41" xfId="0" applyFont="1" applyFill="1" applyBorder="1"/>
    <xf numFmtId="166" fontId="59" fillId="0" borderId="33" xfId="0" applyNumberFormat="1" applyFont="1" applyFill="1" applyBorder="1" applyAlignment="1">
      <alignment vertical="center"/>
    </xf>
    <xf numFmtId="166" fontId="59" fillId="0" borderId="0" xfId="0" applyNumberFormat="1" applyFont="1" applyFill="1" applyBorder="1" applyAlignment="1">
      <alignment vertical="center"/>
    </xf>
    <xf numFmtId="166" fontId="59" fillId="0" borderId="29" xfId="0" applyNumberFormat="1" applyFont="1" applyFill="1" applyBorder="1" applyAlignment="1">
      <alignment vertical="center"/>
    </xf>
    <xf numFmtId="165" fontId="2" fillId="0" borderId="0" xfId="0" applyFont="1" applyBorder="1"/>
    <xf numFmtId="166" fontId="34" fillId="83" borderId="27" xfId="0" applyNumberFormat="1" applyFont="1" applyFill="1" applyBorder="1" applyAlignment="1" applyProtection="1">
      <alignment horizontal="left" vertical="center" wrapText="1"/>
      <protection locked="0"/>
    </xf>
    <xf numFmtId="166" fontId="53" fillId="83" borderId="27" xfId="0" applyNumberFormat="1" applyFont="1" applyFill="1" applyBorder="1" applyAlignment="1">
      <alignment vertical="center"/>
    </xf>
    <xf numFmtId="166" fontId="53" fillId="83" borderId="6" xfId="0" applyNumberFormat="1" applyFont="1" applyFill="1" applyBorder="1" applyAlignment="1">
      <alignment vertical="center"/>
    </xf>
    <xf numFmtId="166" fontId="41" fillId="83" borderId="2" xfId="0" applyNumberFormat="1" applyFont="1" applyFill="1" applyBorder="1" applyAlignment="1">
      <alignment vertical="center"/>
    </xf>
    <xf numFmtId="166" fontId="38" fillId="83" borderId="2" xfId="0" applyNumberFormat="1" applyFont="1" applyFill="1" applyBorder="1" applyAlignment="1">
      <alignment vertical="center"/>
    </xf>
    <xf numFmtId="165" fontId="2" fillId="83" borderId="6" xfId="0" applyFont="1" applyFill="1" applyBorder="1"/>
    <xf numFmtId="166" fontId="58" fillId="0" borderId="0" xfId="0" applyNumberFormat="1" applyFont="1" applyFill="1" applyBorder="1" applyAlignment="1">
      <alignment vertical="center"/>
    </xf>
    <xf numFmtId="166" fontId="58" fillId="0" borderId="24" xfId="0" applyNumberFormat="1" applyFont="1" applyFill="1" applyBorder="1" applyAlignment="1">
      <alignment vertical="center"/>
    </xf>
    <xf numFmtId="166" fontId="58" fillId="0" borderId="29" xfId="0" applyNumberFormat="1" applyFont="1" applyFill="1" applyBorder="1" applyAlignment="1">
      <alignment vertical="center"/>
    </xf>
    <xf numFmtId="166" fontId="58" fillId="0" borderId="39" xfId="0" applyNumberFormat="1" applyFont="1" applyFill="1" applyBorder="1" applyAlignment="1">
      <alignment vertical="center"/>
    </xf>
    <xf numFmtId="166" fontId="34" fillId="83" borderId="27" xfId="0" applyNumberFormat="1" applyFont="1" applyFill="1" applyBorder="1" applyAlignment="1" applyProtection="1">
      <alignment horizontal="left" vertical="center"/>
      <protection locked="0"/>
    </xf>
    <xf numFmtId="166" fontId="53" fillId="83" borderId="34" xfId="0" applyNumberFormat="1" applyFont="1" applyFill="1" applyBorder="1" applyAlignment="1">
      <alignment vertical="center"/>
    </xf>
    <xf numFmtId="166" fontId="53" fillId="83" borderId="31" xfId="0" applyNumberFormat="1" applyFont="1" applyFill="1" applyBorder="1" applyAlignment="1">
      <alignment vertical="center"/>
    </xf>
    <xf numFmtId="166" fontId="53" fillId="83" borderId="30" xfId="0" applyNumberFormat="1" applyFont="1" applyFill="1" applyBorder="1" applyAlignment="1">
      <alignment vertical="center"/>
    </xf>
    <xf numFmtId="166" fontId="53" fillId="83" borderId="32" xfId="0" applyNumberFormat="1" applyFont="1" applyFill="1" applyBorder="1" applyAlignment="1">
      <alignment vertical="center"/>
    </xf>
    <xf numFmtId="165" fontId="60" fillId="83" borderId="31" xfId="0" applyFont="1" applyFill="1" applyBorder="1"/>
    <xf numFmtId="165" fontId="64" fillId="0" borderId="0" xfId="0" applyFont="1" applyBorder="1"/>
    <xf numFmtId="165" fontId="23" fillId="0" borderId="0" xfId="0" applyFont="1" applyBorder="1"/>
    <xf numFmtId="165" fontId="23" fillId="0" borderId="41" xfId="0" applyFont="1" applyBorder="1"/>
    <xf numFmtId="168" fontId="2" fillId="0" borderId="0" xfId="0" applyNumberFormat="1" applyFont="1" applyFill="1"/>
    <xf numFmtId="165" fontId="2" fillId="0" borderId="37" xfId="0" applyFont="1" applyFill="1" applyBorder="1"/>
    <xf numFmtId="165" fontId="2" fillId="0" borderId="41" xfId="0" applyFont="1" applyFill="1" applyBorder="1"/>
    <xf numFmtId="165" fontId="7" fillId="0" borderId="2" xfId="0" applyFont="1" applyFill="1" applyBorder="1" applyAlignment="1" applyProtection="1">
      <alignment horizontal="center" vertical="center" wrapText="1"/>
      <protection locked="0"/>
    </xf>
    <xf numFmtId="165" fontId="7" fillId="0" borderId="26" xfId="0" applyFont="1" applyFill="1" applyBorder="1" applyAlignment="1" applyProtection="1">
      <alignment horizontal="center" vertical="center" wrapText="1"/>
      <protection locked="0"/>
    </xf>
    <xf numFmtId="167" fontId="125" fillId="0" borderId="41" xfId="0" applyNumberFormat="1" applyFont="1" applyFill="1" applyBorder="1" applyAlignment="1">
      <alignment horizontal="center" vertical="center"/>
    </xf>
    <xf numFmtId="167" fontId="126" fillId="0" borderId="39" xfId="0" applyNumberFormat="1" applyFont="1" applyFill="1" applyBorder="1" applyAlignment="1">
      <alignment horizontal="center" vertical="center"/>
    </xf>
    <xf numFmtId="165" fontId="127" fillId="91" borderId="24" xfId="0" applyFont="1" applyFill="1" applyBorder="1" applyAlignment="1">
      <alignment vertical="center" wrapText="1"/>
    </xf>
    <xf numFmtId="166" fontId="14" fillId="91" borderId="0" xfId="0" applyNumberFormat="1" applyFont="1" applyFill="1" applyBorder="1" applyAlignment="1">
      <alignment horizontal="center"/>
    </xf>
    <xf numFmtId="165" fontId="14" fillId="91" borderId="0" xfId="0" applyFont="1" applyFill="1" applyBorder="1" applyAlignment="1">
      <alignment horizontal="center"/>
    </xf>
    <xf numFmtId="165" fontId="14" fillId="91" borderId="25" xfId="0" applyFont="1" applyFill="1" applyBorder="1" applyAlignment="1">
      <alignment horizontal="center"/>
    </xf>
    <xf numFmtId="165" fontId="129" fillId="0" borderId="24" xfId="0" applyFont="1" applyFill="1" applyBorder="1" applyAlignment="1">
      <alignment vertical="center"/>
    </xf>
    <xf numFmtId="166" fontId="21" fillId="0" borderId="0" xfId="0" applyNumberFormat="1" applyFont="1" applyFill="1" applyBorder="1" applyAlignment="1">
      <alignment horizontal="center" vertical="center"/>
    </xf>
    <xf numFmtId="166" fontId="21" fillId="0" borderId="24" xfId="0" applyNumberFormat="1" applyFont="1" applyFill="1" applyBorder="1" applyAlignment="1">
      <alignment horizontal="center" vertical="center"/>
    </xf>
    <xf numFmtId="165" fontId="129" fillId="0" borderId="39" xfId="0" applyFont="1" applyFill="1" applyBorder="1" applyAlignment="1">
      <alignment vertical="center"/>
    </xf>
    <xf numFmtId="166" fontId="21" fillId="0" borderId="41" xfId="0" applyNumberFormat="1" applyFont="1" applyFill="1" applyBorder="1" applyAlignment="1">
      <alignment horizontal="center" vertical="center"/>
    </xf>
    <xf numFmtId="166" fontId="21" fillId="0" borderId="39" xfId="0" applyNumberFormat="1" applyFont="1" applyFill="1" applyBorder="1" applyAlignment="1">
      <alignment horizontal="center" vertical="center"/>
    </xf>
    <xf numFmtId="165" fontId="14" fillId="91" borderId="24" xfId="0" applyFont="1" applyFill="1" applyBorder="1" applyAlignment="1">
      <alignment horizontal="center"/>
    </xf>
    <xf numFmtId="165" fontId="130" fillId="91" borderId="24" xfId="0" applyFont="1" applyFill="1" applyBorder="1" applyAlignment="1">
      <alignment vertical="center" wrapText="1"/>
    </xf>
    <xf numFmtId="166" fontId="14" fillId="0" borderId="0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41" xfId="0" applyNumberFormat="1" applyFont="1" applyFill="1" applyBorder="1" applyAlignment="1">
      <alignment horizontal="center" vertical="center"/>
    </xf>
    <xf numFmtId="166" fontId="14" fillId="0" borderId="39" xfId="0" applyNumberFormat="1" applyFont="1" applyFill="1" applyBorder="1" applyAlignment="1">
      <alignment horizontal="center" vertical="center"/>
    </xf>
    <xf numFmtId="165" fontId="131" fillId="91" borderId="24" xfId="0" applyFont="1" applyFill="1" applyBorder="1" applyAlignment="1">
      <alignment vertical="center" wrapText="1"/>
    </xf>
    <xf numFmtId="165" fontId="28" fillId="91" borderId="24" xfId="0" applyFont="1" applyFill="1" applyBorder="1" applyAlignment="1">
      <alignment vertical="center" wrapText="1"/>
    </xf>
    <xf numFmtId="166" fontId="27" fillId="81" borderId="0" xfId="0" applyNumberFormat="1" applyFont="1" applyFill="1" applyBorder="1" applyAlignment="1">
      <alignment horizontal="center" vertical="center"/>
    </xf>
    <xf numFmtId="182" fontId="55" fillId="81" borderId="0" xfId="0" applyNumberFormat="1" applyFont="1" applyFill="1" applyBorder="1" applyAlignment="1">
      <alignment horizontal="center" vertical="center"/>
    </xf>
    <xf numFmtId="182" fontId="55" fillId="81" borderId="29" xfId="0" applyNumberFormat="1" applyFont="1" applyFill="1" applyBorder="1" applyAlignment="1">
      <alignment horizontal="center" vertical="center"/>
    </xf>
    <xf numFmtId="182" fontId="55" fillId="0" borderId="0" xfId="0" applyNumberFormat="1" applyFont="1" applyFill="1" applyBorder="1" applyAlignment="1">
      <alignment horizontal="center" vertical="center"/>
    </xf>
    <xf numFmtId="182" fontId="55" fillId="0" borderId="29" xfId="0" applyNumberFormat="1" applyFont="1" applyFill="1" applyBorder="1" applyAlignment="1">
      <alignment horizontal="center" vertical="center"/>
    </xf>
    <xf numFmtId="182" fontId="45" fillId="0" borderId="0" xfId="0" applyNumberFormat="1" applyFont="1" applyFill="1" applyBorder="1" applyAlignment="1">
      <alignment horizontal="center" vertical="center"/>
    </xf>
    <xf numFmtId="182" fontId="45" fillId="0" borderId="29" xfId="0" applyNumberFormat="1" applyFont="1" applyFill="1" applyBorder="1" applyAlignment="1">
      <alignment horizontal="center" vertical="center"/>
    </xf>
    <xf numFmtId="182" fontId="39" fillId="0" borderId="0" xfId="0" applyNumberFormat="1" applyFont="1" applyFill="1" applyBorder="1" applyAlignment="1">
      <alignment horizontal="center" vertical="center"/>
    </xf>
    <xf numFmtId="165" fontId="2" fillId="81" borderId="44" xfId="0" applyFont="1" applyFill="1" applyBorder="1"/>
    <xf numFmtId="166" fontId="56" fillId="0" borderId="0" xfId="0" applyNumberFormat="1" applyFont="1" applyFill="1" applyAlignment="1">
      <alignment vertical="center"/>
    </xf>
    <xf numFmtId="166" fontId="134" fillId="0" borderId="40" xfId="0" applyNumberFormat="1" applyFont="1" applyFill="1" applyBorder="1" applyAlignment="1">
      <alignment vertical="center"/>
    </xf>
    <xf numFmtId="166" fontId="134" fillId="0" borderId="41" xfId="0" applyNumberFormat="1" applyFont="1" applyFill="1" applyBorder="1" applyAlignment="1">
      <alignment vertical="center"/>
    </xf>
    <xf numFmtId="166" fontId="134" fillId="0" borderId="39" xfId="0" applyNumberFormat="1" applyFont="1" applyFill="1" applyBorder="1" applyAlignment="1">
      <alignment vertical="center"/>
    </xf>
    <xf numFmtId="166" fontId="134" fillId="0" borderId="42" xfId="0" applyNumberFormat="1" applyFont="1" applyFill="1" applyBorder="1" applyAlignment="1">
      <alignment vertical="center"/>
    </xf>
    <xf numFmtId="165" fontId="23" fillId="0" borderId="41" xfId="0" applyFont="1" applyFill="1" applyBorder="1"/>
    <xf numFmtId="166" fontId="37" fillId="0" borderId="27" xfId="0" applyNumberFormat="1" applyFont="1" applyFill="1" applyBorder="1" applyAlignment="1">
      <alignment vertical="center"/>
    </xf>
    <xf numFmtId="166" fontId="37" fillId="0" borderId="6" xfId="0" applyNumberFormat="1" applyFont="1" applyFill="1" applyBorder="1" applyAlignment="1">
      <alignment vertical="center"/>
    </xf>
    <xf numFmtId="166" fontId="37" fillId="0" borderId="2" xfId="0" applyNumberFormat="1" applyFont="1" applyFill="1" applyBorder="1" applyAlignment="1">
      <alignment vertical="center"/>
    </xf>
    <xf numFmtId="166" fontId="37" fillId="0" borderId="26" xfId="0" applyNumberFormat="1" applyFont="1" applyFill="1" applyBorder="1" applyAlignment="1">
      <alignment vertical="center"/>
    </xf>
    <xf numFmtId="165" fontId="2" fillId="0" borderId="6" xfId="0" applyFont="1" applyBorder="1"/>
    <xf numFmtId="165" fontId="60" fillId="83" borderId="37" xfId="0" applyFont="1" applyFill="1" applyBorder="1"/>
    <xf numFmtId="166" fontId="58" fillId="0" borderId="33" xfId="0" applyNumberFormat="1" applyFont="1" applyFill="1" applyBorder="1" applyAlignment="1">
      <alignment vertical="center"/>
    </xf>
    <xf numFmtId="166" fontId="58" fillId="0" borderId="40" xfId="0" applyNumberFormat="1" applyFont="1" applyFill="1" applyBorder="1" applyAlignment="1">
      <alignment vertical="center"/>
    </xf>
    <xf numFmtId="166" fontId="58" fillId="0" borderId="41" xfId="0" applyNumberFormat="1" applyFont="1" applyFill="1" applyBorder="1" applyAlignment="1">
      <alignment vertical="center"/>
    </xf>
    <xf numFmtId="166" fontId="58" fillId="0" borderId="42" xfId="0" applyNumberFormat="1" applyFont="1" applyFill="1" applyBorder="1" applyAlignment="1">
      <alignment vertical="center"/>
    </xf>
    <xf numFmtId="166" fontId="42" fillId="0" borderId="39" xfId="0" applyNumberFormat="1" applyFont="1" applyFill="1" applyBorder="1" applyAlignment="1">
      <alignment vertical="center"/>
    </xf>
    <xf numFmtId="166" fontId="134" fillId="83" borderId="27" xfId="0" applyNumberFormat="1" applyFont="1" applyFill="1" applyBorder="1" applyAlignment="1">
      <alignment vertical="center"/>
    </xf>
    <xf numFmtId="166" fontId="134" fillId="83" borderId="6" xfId="0" applyNumberFormat="1" applyFont="1" applyFill="1" applyBorder="1" applyAlignment="1">
      <alignment vertical="center"/>
    </xf>
    <xf numFmtId="166" fontId="134" fillId="83" borderId="26" xfId="0" applyNumberFormat="1" applyFont="1" applyFill="1" applyBorder="1" applyAlignment="1">
      <alignment vertical="center"/>
    </xf>
    <xf numFmtId="1" fontId="40" fillId="0" borderId="0" xfId="0" applyNumberFormat="1" applyFont="1" applyFill="1" applyBorder="1" applyAlignment="1" applyProtection="1">
      <alignment horizontal="fill"/>
      <protection locked="0"/>
    </xf>
    <xf numFmtId="1" fontId="40" fillId="0" borderId="29" xfId="0" applyNumberFormat="1" applyFont="1" applyFill="1" applyBorder="1" applyAlignment="1" applyProtection="1">
      <alignment horizontal="fill"/>
      <protection locked="0"/>
    </xf>
    <xf numFmtId="1" fontId="40" fillId="0" borderId="25" xfId="0" applyNumberFormat="1" applyFont="1" applyFill="1" applyBorder="1" applyAlignment="1" applyProtection="1">
      <alignment horizontal="fill"/>
      <protection locked="0"/>
    </xf>
    <xf numFmtId="182" fontId="55" fillId="81" borderId="24" xfId="0" applyNumberFormat="1" applyFont="1" applyFill="1" applyBorder="1" applyAlignment="1">
      <alignment horizontal="center" vertical="center"/>
    </xf>
    <xf numFmtId="182" fontId="55" fillId="0" borderId="24" xfId="0" applyNumberFormat="1" applyFont="1" applyFill="1" applyBorder="1" applyAlignment="1">
      <alignment horizontal="center" vertical="center"/>
    </xf>
    <xf numFmtId="182" fontId="45" fillId="0" borderId="24" xfId="0" applyNumberFormat="1" applyFont="1" applyFill="1" applyBorder="1" applyAlignment="1">
      <alignment horizontal="center" vertical="center"/>
    </xf>
    <xf numFmtId="182" fontId="42" fillId="0" borderId="39" xfId="0" applyNumberFormat="1" applyFont="1" applyFill="1" applyBorder="1" applyAlignment="1">
      <alignment horizontal="center" vertical="center"/>
    </xf>
    <xf numFmtId="182" fontId="45" fillId="0" borderId="41" xfId="0" applyNumberFormat="1" applyFont="1" applyFill="1" applyBorder="1" applyAlignment="1">
      <alignment horizontal="center" vertical="center"/>
    </xf>
    <xf numFmtId="182" fontId="45" fillId="0" borderId="42" xfId="0" applyNumberFormat="1" applyFont="1" applyFill="1" applyBorder="1" applyAlignment="1">
      <alignment horizontal="center" vertical="center"/>
    </xf>
    <xf numFmtId="182" fontId="45" fillId="0" borderId="39" xfId="0" applyNumberFormat="1" applyFont="1" applyFill="1" applyBorder="1" applyAlignment="1">
      <alignment horizontal="center" vertical="center"/>
    </xf>
    <xf numFmtId="182" fontId="42" fillId="0" borderId="24" xfId="0" applyNumberFormat="1" applyFont="1" applyFill="1" applyBorder="1" applyAlignment="1">
      <alignment horizontal="center" vertical="center"/>
    </xf>
    <xf numFmtId="182" fontId="42" fillId="81" borderId="23" xfId="0" applyNumberFormat="1" applyFont="1" applyFill="1" applyBorder="1" applyAlignment="1">
      <alignment horizontal="center" vertical="center"/>
    </xf>
    <xf numFmtId="182" fontId="42" fillId="81" borderId="28" xfId="0" applyNumberFormat="1" applyFont="1" applyFill="1" applyBorder="1" applyAlignment="1">
      <alignment horizontal="center" vertical="center"/>
    </xf>
    <xf numFmtId="182" fontId="42" fillId="81" borderId="25" xfId="0" applyNumberFormat="1" applyFont="1" applyFill="1" applyBorder="1" applyAlignment="1">
      <alignment horizontal="center" vertical="center"/>
    </xf>
    <xf numFmtId="182" fontId="39" fillId="0" borderId="41" xfId="0" applyNumberFormat="1" applyFont="1" applyFill="1" applyBorder="1" applyAlignment="1">
      <alignment horizontal="center" vertical="center"/>
    </xf>
    <xf numFmtId="165" fontId="139" fillId="0" borderId="0" xfId="0" applyFont="1" applyBorder="1" applyAlignment="1" applyProtection="1">
      <alignment vertical="center"/>
      <protection locked="0"/>
    </xf>
    <xf numFmtId="165" fontId="139" fillId="0" borderId="2" xfId="0" applyFont="1" applyBorder="1" applyAlignment="1" applyProtection="1">
      <alignment vertical="center"/>
      <protection locked="0"/>
    </xf>
    <xf numFmtId="1" fontId="34" fillId="0" borderId="27" xfId="0" applyNumberFormat="1" applyFont="1" applyFill="1" applyBorder="1" applyAlignment="1" applyProtection="1">
      <alignment horizontal="centerContinuous" vertical="center"/>
      <protection locked="0"/>
    </xf>
    <xf numFmtId="1" fontId="34" fillId="0" borderId="6" xfId="0" applyNumberFormat="1" applyFont="1" applyFill="1" applyBorder="1" applyAlignment="1">
      <alignment horizontal="centerContinuous" vertical="center"/>
    </xf>
    <xf numFmtId="1" fontId="34" fillId="0" borderId="26" xfId="0" applyNumberFormat="1" applyFont="1" applyFill="1" applyBorder="1" applyAlignment="1">
      <alignment horizontal="centerContinuous" vertical="center"/>
    </xf>
    <xf numFmtId="165" fontId="61" fillId="0" borderId="25" xfId="0" applyFont="1" applyBorder="1" applyAlignment="1" applyProtection="1">
      <alignment horizontal="center" vertical="center"/>
      <protection locked="0"/>
    </xf>
    <xf numFmtId="167" fontId="136" fillId="0" borderId="39" xfId="0" applyNumberFormat="1" applyFont="1" applyFill="1" applyBorder="1" applyAlignment="1">
      <alignment horizontal="centerContinuous" vertical="center"/>
    </xf>
    <xf numFmtId="165" fontId="119" fillId="81" borderId="24" xfId="0" applyNumberFormat="1" applyFont="1" applyFill="1" applyBorder="1" applyAlignment="1" applyProtection="1">
      <alignment vertical="center"/>
      <protection locked="0"/>
    </xf>
    <xf numFmtId="165" fontId="34" fillId="0" borderId="24" xfId="0" applyNumberFormat="1" applyFont="1" applyBorder="1" applyAlignment="1" applyProtection="1">
      <alignment vertical="center"/>
      <protection locked="0"/>
    </xf>
    <xf numFmtId="165" fontId="34" fillId="0" borderId="24" xfId="0" applyNumberFormat="1" applyFont="1" applyFill="1" applyBorder="1" applyAlignment="1" applyProtection="1">
      <alignment vertical="center"/>
      <protection locked="0"/>
    </xf>
    <xf numFmtId="165" fontId="120" fillId="0" borderId="24" xfId="0" applyNumberFormat="1" applyFont="1" applyBorder="1" applyAlignment="1" applyProtection="1">
      <alignment vertical="center"/>
      <protection locked="0"/>
    </xf>
    <xf numFmtId="165" fontId="121" fillId="81" borderId="24" xfId="0" applyFont="1" applyFill="1" applyBorder="1" applyAlignment="1" applyProtection="1">
      <alignment vertical="center" wrapText="1"/>
      <protection locked="0"/>
    </xf>
    <xf numFmtId="165" fontId="137" fillId="84" borderId="24" xfId="0" applyFont="1" applyFill="1" applyBorder="1" applyAlignment="1" applyProtection="1">
      <alignment vertical="center" wrapText="1"/>
      <protection locked="0"/>
    </xf>
    <xf numFmtId="165" fontId="123" fillId="84" borderId="39" xfId="0" applyFont="1" applyFill="1" applyBorder="1" applyAlignment="1" applyProtection="1">
      <alignment horizontal="left" vertical="center" wrapText="1"/>
      <protection locked="0"/>
    </xf>
    <xf numFmtId="165" fontId="2" fillId="0" borderId="42" xfId="0" applyFont="1" applyBorder="1"/>
    <xf numFmtId="165" fontId="34" fillId="0" borderId="25" xfId="0" applyFont="1" applyBorder="1" applyAlignment="1" applyProtection="1">
      <alignment vertical="center" wrapText="1"/>
      <protection locked="0"/>
    </xf>
    <xf numFmtId="165" fontId="120" fillId="0" borderId="33" xfId="0" applyFont="1" applyFill="1" applyBorder="1" applyAlignment="1" applyProtection="1">
      <alignment horizontal="left" vertical="center" wrapText="1" indent="1"/>
      <protection locked="0"/>
    </xf>
    <xf numFmtId="165" fontId="35" fillId="0" borderId="33" xfId="0" applyFont="1" applyBorder="1" applyAlignment="1" applyProtection="1">
      <alignment horizontal="left" vertical="center" wrapText="1"/>
      <protection locked="0"/>
    </xf>
    <xf numFmtId="165" fontId="34" fillId="0" borderId="33" xfId="0" applyFont="1" applyFill="1" applyBorder="1" applyAlignment="1" applyProtection="1">
      <alignment horizontal="left" vertical="center" wrapText="1"/>
      <protection locked="0"/>
    </xf>
    <xf numFmtId="165" fontId="141" fillId="0" borderId="33" xfId="0" applyFont="1" applyFill="1" applyBorder="1" applyAlignment="1" applyProtection="1">
      <alignment horizontal="left" vertical="center" wrapText="1"/>
      <protection locked="0"/>
    </xf>
    <xf numFmtId="165" fontId="35" fillId="0" borderId="33" xfId="0" applyFont="1" applyFill="1" applyBorder="1" applyAlignment="1" applyProtection="1">
      <alignment horizontal="left" vertical="center" wrapText="1"/>
      <protection locked="0"/>
    </xf>
    <xf numFmtId="165" fontId="137" fillId="0" borderId="33" xfId="0" applyFont="1" applyBorder="1" applyAlignment="1" applyProtection="1">
      <alignment horizontal="left" vertical="center" wrapText="1"/>
      <protection locked="0"/>
    </xf>
    <xf numFmtId="165" fontId="12" fillId="0" borderId="33" xfId="0" applyFont="1" applyBorder="1" applyAlignment="1" applyProtection="1">
      <alignment horizontal="left" vertical="center" wrapText="1"/>
      <protection locked="0"/>
    </xf>
    <xf numFmtId="165" fontId="34" fillId="0" borderId="33" xfId="0" applyFont="1" applyBorder="1" applyAlignment="1" applyProtection="1">
      <alignment horizontal="left" vertical="center" wrapText="1"/>
      <protection locked="0"/>
    </xf>
    <xf numFmtId="165" fontId="35" fillId="0" borderId="40" xfId="0" applyFont="1" applyBorder="1" applyAlignment="1" applyProtection="1">
      <alignment horizontal="left" vertical="center" wrapText="1"/>
      <protection locked="0"/>
    </xf>
    <xf numFmtId="165" fontId="120" fillId="0" borderId="33" xfId="0" applyFont="1" applyFill="1" applyBorder="1" applyAlignment="1" applyProtection="1">
      <alignment horizontal="left" vertical="center" wrapText="1"/>
      <protection locked="0"/>
    </xf>
    <xf numFmtId="166" fontId="34" fillId="56" borderId="27" xfId="0" applyNumberFormat="1" applyFont="1" applyFill="1" applyBorder="1" applyAlignment="1" applyProtection="1">
      <alignment horizontal="left" vertical="center"/>
      <protection locked="0"/>
    </xf>
    <xf numFmtId="166" fontId="53" fillId="56" borderId="27" xfId="0" applyNumberFormat="1" applyFont="1" applyFill="1" applyBorder="1" applyAlignment="1">
      <alignment vertical="center"/>
    </xf>
    <xf numFmtId="166" fontId="53" fillId="56" borderId="6" xfId="0" applyNumberFormat="1" applyFont="1" applyFill="1" applyBorder="1" applyAlignment="1">
      <alignment vertical="center"/>
    </xf>
    <xf numFmtId="166" fontId="54" fillId="56" borderId="6" xfId="0" applyNumberFormat="1" applyFont="1" applyFill="1" applyBorder="1" applyAlignment="1">
      <alignment vertical="center"/>
    </xf>
    <xf numFmtId="166" fontId="54" fillId="56" borderId="2" xfId="0" applyNumberFormat="1" applyFont="1" applyFill="1" applyBorder="1" applyAlignment="1">
      <alignment vertical="center"/>
    </xf>
    <xf numFmtId="49" fontId="35" fillId="0" borderId="33" xfId="0" applyNumberFormat="1" applyFont="1" applyFill="1" applyBorder="1" applyAlignment="1" applyProtection="1">
      <alignment horizontal="left" vertical="center"/>
      <protection locked="0"/>
    </xf>
    <xf numFmtId="49" fontId="35" fillId="0" borderId="40" xfId="0" applyNumberFormat="1" applyFont="1" applyFill="1" applyBorder="1" applyAlignment="1" applyProtection="1">
      <alignment horizontal="left" vertical="center"/>
      <protection locked="0"/>
    </xf>
    <xf numFmtId="165" fontId="62" fillId="0" borderId="40" xfId="0" applyFont="1" applyBorder="1" applyAlignment="1" applyProtection="1">
      <alignment horizontal="left" vertical="center" wrapText="1"/>
      <protection locked="0"/>
    </xf>
    <xf numFmtId="49" fontId="137" fillId="0" borderId="33" xfId="0" applyNumberFormat="1" applyFont="1" applyFill="1" applyBorder="1" applyAlignment="1" applyProtection="1">
      <alignment horizontal="left" vertical="center"/>
      <protection locked="0"/>
    </xf>
    <xf numFmtId="49" fontId="137" fillId="0" borderId="40" xfId="0" applyNumberFormat="1" applyFont="1" applyFill="1" applyBorder="1" applyAlignment="1" applyProtection="1">
      <alignment horizontal="left" vertical="center"/>
      <protection locked="0"/>
    </xf>
    <xf numFmtId="165" fontId="138" fillId="0" borderId="40" xfId="0" applyFont="1" applyFill="1" applyBorder="1" applyAlignment="1" applyProtection="1">
      <alignment horizontal="left" vertical="center" wrapText="1"/>
      <protection locked="0"/>
    </xf>
    <xf numFmtId="166" fontId="57" fillId="0" borderId="41" xfId="0" applyNumberFormat="1" applyFont="1" applyFill="1" applyBorder="1" applyAlignment="1">
      <alignment vertical="center"/>
    </xf>
    <xf numFmtId="166" fontId="57" fillId="0" borderId="39" xfId="0" applyNumberFormat="1" applyFont="1" applyFill="1" applyBorder="1" applyAlignment="1">
      <alignment vertical="center"/>
    </xf>
    <xf numFmtId="165" fontId="34" fillId="0" borderId="27" xfId="0" applyFont="1" applyBorder="1" applyAlignment="1" applyProtection="1">
      <alignment horizontal="left" vertical="center"/>
      <protection locked="0"/>
    </xf>
    <xf numFmtId="165" fontId="62" fillId="0" borderId="33" xfId="0" applyFont="1" applyBorder="1" applyAlignment="1" applyProtection="1">
      <alignment horizontal="left" vertical="center" wrapText="1"/>
      <protection locked="0"/>
    </xf>
    <xf numFmtId="166" fontId="34" fillId="83" borderId="34" xfId="0" applyNumberFormat="1" applyFont="1" applyFill="1" applyBorder="1" applyAlignment="1" applyProtection="1">
      <alignment horizontal="left" vertical="center"/>
      <protection locked="0"/>
    </xf>
    <xf numFmtId="166" fontId="53" fillId="83" borderId="2" xfId="0" applyNumberFormat="1" applyFont="1" applyFill="1" applyBorder="1" applyAlignment="1">
      <alignment vertical="center"/>
    </xf>
    <xf numFmtId="166" fontId="53" fillId="83" borderId="26" xfId="0" applyNumberFormat="1" applyFont="1" applyFill="1" applyBorder="1" applyAlignment="1">
      <alignment vertical="center"/>
    </xf>
    <xf numFmtId="165" fontId="63" fillId="0" borderId="24" xfId="0" applyFont="1" applyBorder="1" applyAlignment="1">
      <alignment vertical="center"/>
    </xf>
    <xf numFmtId="165" fontId="120" fillId="0" borderId="39" xfId="0" applyNumberFormat="1" applyFont="1" applyBorder="1" applyAlignment="1" applyProtection="1">
      <alignment vertical="center"/>
      <protection locked="0"/>
    </xf>
    <xf numFmtId="165" fontId="30" fillId="0" borderId="39" xfId="0" applyFont="1" applyBorder="1" applyAlignment="1" applyProtection="1">
      <alignment horizontal="center" vertical="center"/>
      <protection locked="0"/>
    </xf>
    <xf numFmtId="166" fontId="27" fillId="81" borderId="33" xfId="0" applyNumberFormat="1" applyFont="1" applyFill="1" applyBorder="1" applyAlignment="1">
      <alignment horizontal="center" vertical="center"/>
    </xf>
    <xf numFmtId="167" fontId="142" fillId="0" borderId="25" xfId="0" applyNumberFormat="1" applyFont="1" applyFill="1" applyBorder="1" applyAlignment="1">
      <alignment horizontal="center" vertical="center"/>
    </xf>
    <xf numFmtId="165" fontId="22" fillId="0" borderId="43" xfId="0" applyFont="1" applyFill="1" applyBorder="1" applyAlignment="1">
      <alignment vertical="center" wrapText="1"/>
    </xf>
    <xf numFmtId="165" fontId="22" fillId="0" borderId="23" xfId="0" applyFont="1" applyFill="1" applyBorder="1" applyAlignment="1">
      <alignment vertical="center" wrapText="1"/>
    </xf>
    <xf numFmtId="165" fontId="9" fillId="0" borderId="41" xfId="0" applyFont="1" applyFill="1" applyBorder="1" applyAlignment="1">
      <alignment horizontal="center" vertical="center" wrapText="1"/>
    </xf>
    <xf numFmtId="165" fontId="12" fillId="0" borderId="27" xfId="0" applyFont="1" applyFill="1" applyBorder="1" applyAlignment="1" applyProtection="1">
      <alignment horizontal="center" vertical="center" wrapText="1"/>
      <protection locked="0"/>
    </xf>
    <xf numFmtId="165" fontId="12" fillId="0" borderId="6" xfId="0" applyFont="1" applyFill="1" applyBorder="1" applyAlignment="1" applyProtection="1">
      <alignment horizontal="center" vertical="center" wrapText="1"/>
      <protection locked="0"/>
    </xf>
    <xf numFmtId="165" fontId="12" fillId="0" borderId="26" xfId="0" applyFont="1" applyFill="1" applyBorder="1" applyAlignment="1" applyProtection="1">
      <alignment horizontal="center" vertical="center" wrapText="1"/>
      <protection locked="0"/>
    </xf>
    <xf numFmtId="165" fontId="29" fillId="0" borderId="43" xfId="0" applyFont="1" applyFill="1" applyBorder="1" applyAlignment="1">
      <alignment vertical="center" wrapText="1"/>
    </xf>
    <xf numFmtId="165" fontId="29" fillId="0" borderId="23" xfId="0" applyFont="1" applyFill="1" applyBorder="1" applyAlignment="1">
      <alignment vertical="center" wrapText="1"/>
    </xf>
    <xf numFmtId="165" fontId="118" fillId="0" borderId="0" xfId="0" applyFont="1" applyFill="1" applyBorder="1" applyAlignment="1">
      <alignment horizontal="center" vertical="center"/>
    </xf>
    <xf numFmtId="165" fontId="7" fillId="0" borderId="27" xfId="0" applyFont="1" applyFill="1" applyBorder="1" applyAlignment="1" applyProtection="1">
      <alignment horizontal="center" vertical="center" wrapText="1"/>
      <protection locked="0"/>
    </xf>
    <xf numFmtId="165" fontId="0" fillId="0" borderId="6" xfId="0" applyBorder="1" applyAlignment="1">
      <alignment horizontal="center" vertical="center" wrapText="1"/>
    </xf>
    <xf numFmtId="165" fontId="0" fillId="0" borderId="26" xfId="0" applyBorder="1" applyAlignment="1">
      <alignment horizontal="center" vertical="center" wrapText="1"/>
    </xf>
    <xf numFmtId="165" fontId="2" fillId="0" borderId="41" xfId="0" applyFont="1" applyFill="1" applyBorder="1"/>
    <xf numFmtId="165" fontId="2" fillId="0" borderId="0" xfId="0" applyFont="1"/>
    <xf numFmtId="165" fontId="2" fillId="0" borderId="41" xfId="0" applyFont="1" applyBorder="1"/>
    <xf numFmtId="1" fontId="34" fillId="0" borderId="25" xfId="0" applyNumberFormat="1" applyFont="1" applyFill="1" applyBorder="1" applyAlignment="1" applyProtection="1">
      <alignment horizontal="center" vertical="center"/>
      <protection locked="0"/>
    </xf>
    <xf numFmtId="1" fontId="34" fillId="0" borderId="39" xfId="0" applyNumberFormat="1" applyFont="1" applyFill="1" applyBorder="1" applyAlignment="1" applyProtection="1">
      <alignment horizontal="center" vertical="center"/>
      <protection locked="0"/>
    </xf>
    <xf numFmtId="1" fontId="124" fillId="0" borderId="27" xfId="0" applyNumberFormat="1" applyFont="1" applyFill="1" applyBorder="1" applyAlignment="1" applyProtection="1">
      <alignment horizontal="center" vertical="center"/>
      <protection locked="0"/>
    </xf>
    <xf numFmtId="1" fontId="124" fillId="0" borderId="6" xfId="0" applyNumberFormat="1" applyFont="1" applyFill="1" applyBorder="1" applyAlignment="1" applyProtection="1">
      <alignment horizontal="center" vertical="center"/>
      <protection locked="0"/>
    </xf>
    <xf numFmtId="1" fontId="124" fillId="0" borderId="26" xfId="0" applyNumberFormat="1" applyFont="1" applyFill="1" applyBorder="1" applyAlignment="1" applyProtection="1">
      <alignment horizontal="center" vertical="center"/>
      <protection locked="0"/>
    </xf>
    <xf numFmtId="165" fontId="118" fillId="0" borderId="41" xfId="0" applyFont="1" applyFill="1" applyBorder="1" applyAlignment="1">
      <alignment horizontal="center" vertical="center"/>
    </xf>
    <xf numFmtId="1" fontId="34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39" xfId="0" applyNumberFormat="1" applyFont="1" applyFill="1" applyBorder="1" applyAlignment="1" applyProtection="1">
      <alignment horizontal="center" vertical="center" wrapText="1"/>
      <protection locked="0"/>
    </xf>
    <xf numFmtId="167" fontId="136" fillId="0" borderId="25" xfId="0" applyNumberFormat="1" applyFont="1" applyFill="1" applyBorder="1" applyAlignment="1">
      <alignment horizontal="center" vertical="center"/>
    </xf>
    <xf numFmtId="167" fontId="136" fillId="0" borderId="24" xfId="0" applyNumberFormat="1" applyFont="1" applyFill="1" applyBorder="1" applyAlignment="1">
      <alignment horizontal="center" vertical="center"/>
    </xf>
    <xf numFmtId="167" fontId="136" fillId="0" borderId="39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41" xfId="0" applyNumberFormat="1" applyFont="1" applyFill="1" applyBorder="1" applyAlignment="1" applyProtection="1">
      <alignment horizontal="center" vertical="center"/>
      <protection locked="0"/>
    </xf>
    <xf numFmtId="165" fontId="131" fillId="0" borderId="23" xfId="0" applyFont="1" applyFill="1" applyBorder="1" applyAlignment="1" applyProtection="1">
      <alignment horizontal="center" vertical="center" wrapText="1"/>
      <protection locked="0"/>
    </xf>
    <xf numFmtId="165" fontId="131" fillId="0" borderId="28" xfId="0" applyFont="1" applyFill="1" applyBorder="1" applyAlignment="1" applyProtection="1">
      <alignment horizontal="center" vertical="center" wrapText="1"/>
      <protection locked="0"/>
    </xf>
    <xf numFmtId="165" fontId="32" fillId="0" borderId="27" xfId="0" applyFont="1" applyFill="1" applyBorder="1" applyAlignment="1" applyProtection="1">
      <alignment horizontal="center" vertical="center" wrapText="1"/>
      <protection locked="0"/>
    </xf>
    <xf numFmtId="165" fontId="32" fillId="0" borderId="6" xfId="0" applyFont="1" applyFill="1" applyBorder="1" applyAlignment="1" applyProtection="1">
      <alignment horizontal="center" vertical="center" wrapText="1"/>
      <protection locked="0"/>
    </xf>
    <xf numFmtId="165" fontId="32" fillId="0" borderId="26" xfId="0" applyFont="1" applyFill="1" applyBorder="1" applyAlignment="1" applyProtection="1">
      <alignment horizontal="center" vertical="center" wrapText="1"/>
      <protection locked="0"/>
    </xf>
    <xf numFmtId="166" fontId="34" fillId="0" borderId="25" xfId="0" applyNumberFormat="1" applyFont="1" applyFill="1" applyBorder="1" applyAlignment="1" applyProtection="1">
      <alignment horizontal="center" vertical="center"/>
      <protection locked="0"/>
    </xf>
    <xf numFmtId="166" fontId="34" fillId="0" borderId="39" xfId="0" applyNumberFormat="1" applyFont="1" applyFill="1" applyBorder="1" applyAlignment="1" applyProtection="1">
      <alignment horizontal="center" vertical="center"/>
      <protection locked="0"/>
    </xf>
    <xf numFmtId="166" fontId="34" fillId="0" borderId="25" xfId="0" applyNumberFormat="1" applyFont="1" applyFill="1" applyBorder="1" applyAlignment="1" applyProtection="1">
      <alignment horizontal="center" vertical="center" wrapText="1"/>
      <protection locked="0"/>
    </xf>
    <xf numFmtId="166" fontId="34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27" xfId="0" applyNumberFormat="1" applyFont="1" applyFill="1" applyBorder="1" applyAlignment="1" applyProtection="1">
      <alignment horizontal="center" vertical="center"/>
      <protection locked="0"/>
    </xf>
    <xf numFmtId="1" fontId="34" fillId="0" borderId="6" xfId="0" applyNumberFormat="1" applyFont="1" applyFill="1" applyBorder="1" applyAlignment="1" applyProtection="1">
      <alignment horizontal="center" vertical="center"/>
      <protection locked="0"/>
    </xf>
  </cellXfs>
  <cellStyles count="677">
    <cellStyle name=" 1" xfId="1"/>
    <cellStyle name="_2008г. и 4кв" xfId="2"/>
    <cellStyle name="_4_macro 2009" xfId="3"/>
    <cellStyle name="_Газ-расчет-16 0508Клдо 2023" xfId="10"/>
    <cellStyle name="_Газ-расчет-net-back 21,12.09 до 2030 в2" xfId="11"/>
    <cellStyle name="_ИПЦЖКХ2105 08-до 2023вар1" xfId="12"/>
    <cellStyle name="_Книга1" xfId="13"/>
    <cellStyle name="_Книга3" xfId="14"/>
    <cellStyle name="_Копия Condition-все вар13.12.08" xfId="15"/>
    <cellStyle name="_курсовые разницы 01,06,08" xfId="16"/>
    <cellStyle name="_Макро_2030 год" xfId="17"/>
    <cellStyle name="_Модель - 2(23)" xfId="18"/>
    <cellStyle name="_Правила заполнения" xfId="19"/>
    <cellStyle name="_Сб-macro 2020" xfId="20"/>
    <cellStyle name="_Сб-macro 2020_v2008-2012-15.12.09вар(2)-11.2030" xfId="21"/>
    <cellStyle name="_Сб-macro 2020_v2008-2012-23.09.09вар2а-11" xfId="22"/>
    <cellStyle name="_ЦФ  реализация акций 2008-2010" xfId="23"/>
    <cellStyle name="_ЦФ  реализация акций 2008-2010_акции по годам 2009-2012" xfId="24"/>
    <cellStyle name="_ЦФ  реализация акций 2008-2010_Копия Прогноз ПТРдо 2030г  (3)" xfId="25"/>
    <cellStyle name="_ЦФ  реализация акций 2008-2010_Прогноз ПТРдо 2030г." xfId="26"/>
    <cellStyle name="_Condition-long(2012-2030)нах" xfId="4"/>
    <cellStyle name="_CPI foodimp" xfId="5"/>
    <cellStyle name="_macro 2012 var 1" xfId="6"/>
    <cellStyle name="_SeriesAttributes" xfId="7"/>
    <cellStyle name="_v-2013-2030- 2b17.01.11Нах-cpiнов. курс inn 1-2-Е1xls" xfId="9"/>
    <cellStyle name="_v2008-2012-15.12.09вар(2)-11.2030" xfId="8"/>
    <cellStyle name="1Normal" xfId="27"/>
    <cellStyle name="20% - Акцент6 2" xfId="34"/>
    <cellStyle name="20% - Accent1" xfId="28"/>
    <cellStyle name="20% - Accent2" xfId="29"/>
    <cellStyle name="20% - Accent3" xfId="30"/>
    <cellStyle name="20% - Accent4" xfId="31"/>
    <cellStyle name="20% - Accent5" xfId="32"/>
    <cellStyle name="20% - Accent6" xfId="33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60% - Accent1" xfId="41"/>
    <cellStyle name="60% - Accent2" xfId="42"/>
    <cellStyle name="60% - Accent3" xfId="43"/>
    <cellStyle name="60% - Accent4" xfId="44"/>
    <cellStyle name="60% - Accent5" xfId="45"/>
    <cellStyle name="60% - Accent6" xfId="46"/>
    <cellStyle name="Обычный" xfId="0" builtinId="0"/>
    <cellStyle name="Обычный 10" xfId="567"/>
    <cellStyle name="Обычный 11" xfId="568"/>
    <cellStyle name="Обычный 12" xfId="569"/>
    <cellStyle name="Обычный 12 2" xfId="570"/>
    <cellStyle name="Обычный 12_Т-НахВТО-газ-28.09.12" xfId="571"/>
    <cellStyle name="Обычный 13" xfId="572"/>
    <cellStyle name="Обычный 14" xfId="573"/>
    <cellStyle name="Обычный 15" xfId="574"/>
    <cellStyle name="Обычный 16" xfId="575"/>
    <cellStyle name="Обычный 16 2" xfId="576"/>
    <cellStyle name="Обычный 17" xfId="577"/>
    <cellStyle name="Обычный 18" xfId="578"/>
    <cellStyle name="Обычный 19" xfId="579"/>
    <cellStyle name="Обычный 2" xfId="580"/>
    <cellStyle name="Обычный 2 10" xfId="581"/>
    <cellStyle name="Обычный 2 11" xfId="582"/>
    <cellStyle name="Обычный 2 11 2" xfId="583"/>
    <cellStyle name="Обычный 2 11_Т-НахВТО-газ-28.09.12" xfId="584"/>
    <cellStyle name="Обычный 2 12" xfId="585"/>
    <cellStyle name="Обычный 2 12 2" xfId="586"/>
    <cellStyle name="Обычный 2 12_Т-НахВТО-газ-28.09.12" xfId="587"/>
    <cellStyle name="Обычный 2 13" xfId="588"/>
    <cellStyle name="Обычный 2 14" xfId="589"/>
    <cellStyle name="Обычный 2 2" xfId="590"/>
    <cellStyle name="Обычный 2 3" xfId="591"/>
    <cellStyle name="Обычный 2 4" xfId="592"/>
    <cellStyle name="Обычный 2 5" xfId="593"/>
    <cellStyle name="Обычный 2 6" xfId="594"/>
    <cellStyle name="Обычный 2 7" xfId="595"/>
    <cellStyle name="Обычный 2 8" xfId="596"/>
    <cellStyle name="Обычный 2 9" xfId="597"/>
    <cellStyle name="Обычный 2_Т-НахВТО-газ-28.09.12" xfId="598"/>
    <cellStyle name="Обычный 20" xfId="599"/>
    <cellStyle name="Обычный 21" xfId="600"/>
    <cellStyle name="Обычный 22" xfId="601"/>
    <cellStyle name="Обычный 23" xfId="602"/>
    <cellStyle name="Обычный 24" xfId="603"/>
    <cellStyle name="Обычный 25" xfId="604"/>
    <cellStyle name="Обычный 26" xfId="605"/>
    <cellStyle name="Обычный 27" xfId="606"/>
    <cellStyle name="Обычный 28" xfId="607"/>
    <cellStyle name="Обычный 29" xfId="608"/>
    <cellStyle name="Обычный 3" xfId="609"/>
    <cellStyle name="Обычный 3 2" xfId="610"/>
    <cellStyle name="Обычный 3 3" xfId="611"/>
    <cellStyle name="Обычный 3 4" xfId="612"/>
    <cellStyle name="Обычный 3 5" xfId="613"/>
    <cellStyle name="Обычный 3_RZD_2009-2030_macromodel_090518" xfId="614"/>
    <cellStyle name="Обычный 4" xfId="615"/>
    <cellStyle name="Обычный 4 2" xfId="616"/>
    <cellStyle name="Обычный 4 2 2" xfId="617"/>
    <cellStyle name="Обычный 4 2_Т-НахВТО-газ-28.09.12" xfId="618"/>
    <cellStyle name="Обычный 4_ЦФ запрос2008-2009" xfId="619"/>
    <cellStyle name="Обычный 5" xfId="620"/>
    <cellStyle name="Обычный 6" xfId="621"/>
    <cellStyle name="Обычный 7" xfId="622"/>
    <cellStyle name="Обычный 8" xfId="623"/>
    <cellStyle name="Обычный 9" xfId="624"/>
    <cellStyle name="Процентный 10" xfId="625"/>
    <cellStyle name="Процентный 11" xfId="626"/>
    <cellStyle name="Процентный 12" xfId="627"/>
    <cellStyle name="Процентный 13" xfId="628"/>
    <cellStyle name="Процентный 14" xfId="629"/>
    <cellStyle name="Процентный 2" xfId="630"/>
    <cellStyle name="Процентный 2 2" xfId="631"/>
    <cellStyle name="Процентный 2 2 2" xfId="632"/>
    <cellStyle name="Процентный 3" xfId="633"/>
    <cellStyle name="Процентный 4" xfId="634"/>
    <cellStyle name="Процентный 5" xfId="635"/>
    <cellStyle name="Процентный 6" xfId="636"/>
    <cellStyle name="Процентный 7" xfId="637"/>
    <cellStyle name="Процентный 8" xfId="638"/>
    <cellStyle name="Процентный 9" xfId="639"/>
    <cellStyle name="Сверхулин" xfId="640"/>
    <cellStyle name="Стиль 1" xfId="641"/>
    <cellStyle name="Стиль 1 2" xfId="642"/>
    <cellStyle name="Стиль 1 3" xfId="643"/>
    <cellStyle name="Стиль 1 4" xfId="644"/>
    <cellStyle name="Стиль 1 5" xfId="645"/>
    <cellStyle name="Стиль 1 6" xfId="646"/>
    <cellStyle name="Стиль 1 7" xfId="647"/>
    <cellStyle name="Стиль 1_Книга2" xfId="648"/>
    <cellStyle name="ТаблицаТекст" xfId="649"/>
    <cellStyle name="Тысячи [0]_Chart1 (Sales &amp; Costs)" xfId="650"/>
    <cellStyle name="Тысячи_Chart1 (Sales &amp; Costs)" xfId="651"/>
    <cellStyle name="Финансовый 10" xfId="652"/>
    <cellStyle name="Финансовый 11" xfId="653"/>
    <cellStyle name="Финансовый 12" xfId="654"/>
    <cellStyle name="Финансовый 13" xfId="655"/>
    <cellStyle name="Финансовый 14" xfId="656"/>
    <cellStyle name="Финансовый 15" xfId="657"/>
    <cellStyle name="Финансовый 16" xfId="658"/>
    <cellStyle name="Финансовый 17" xfId="659"/>
    <cellStyle name="Финансовый 2" xfId="660"/>
    <cellStyle name="Финансовый 2 10" xfId="661"/>
    <cellStyle name="Финансовый 2 2" xfId="662"/>
    <cellStyle name="Финансовый 2 3" xfId="663"/>
    <cellStyle name="Финансовый 2 4" xfId="664"/>
    <cellStyle name="Финансовый 2 5" xfId="665"/>
    <cellStyle name="Финансовый 2 6" xfId="666"/>
    <cellStyle name="Финансовый 2 7" xfId="667"/>
    <cellStyle name="Финансовый 2 8" xfId="668"/>
    <cellStyle name="Финансовый 2 9" xfId="669"/>
    <cellStyle name="Финансовый 3" xfId="670"/>
    <cellStyle name="Финансовый 4" xfId="671"/>
    <cellStyle name="Финансовый 5" xfId="672"/>
    <cellStyle name="Финансовый 6" xfId="673"/>
    <cellStyle name="Финансовый 7" xfId="674"/>
    <cellStyle name="Финансовый 8" xfId="675"/>
    <cellStyle name="Финансовый 9" xfId="676"/>
    <cellStyle name="Accent1" xfId="47"/>
    <cellStyle name="Accent1 - 20%" xfId="48"/>
    <cellStyle name="Accent1 - 20% 2" xfId="49"/>
    <cellStyle name="Accent1 - 20% 3" xfId="50"/>
    <cellStyle name="Accent1 - 20% 4" xfId="51"/>
    <cellStyle name="Accent1 - 20% 5" xfId="52"/>
    <cellStyle name="Accent1 - 20% 6" xfId="53"/>
    <cellStyle name="Accent1 - 40%" xfId="54"/>
    <cellStyle name="Accent1 - 40% 2" xfId="55"/>
    <cellStyle name="Accent1 - 40% 3" xfId="56"/>
    <cellStyle name="Accent1 - 40% 4" xfId="57"/>
    <cellStyle name="Accent1 - 40% 5" xfId="58"/>
    <cellStyle name="Accent1 - 40% 6" xfId="59"/>
    <cellStyle name="Accent1 - 60%" xfId="60"/>
    <cellStyle name="Accent1 - 60% 2" xfId="61"/>
    <cellStyle name="Accent1 - 60% 3" xfId="62"/>
    <cellStyle name="Accent1 - 60% 4" xfId="63"/>
    <cellStyle name="Accent1 - 60% 5" xfId="64"/>
    <cellStyle name="Accent1 - 60% 6" xfId="65"/>
    <cellStyle name="Accent1_акции по годам 2009-2012" xfId="66"/>
    <cellStyle name="Accent2" xfId="67"/>
    <cellStyle name="Accent2 - 20%" xfId="68"/>
    <cellStyle name="Accent2 - 20% 2" xfId="69"/>
    <cellStyle name="Accent2 - 20% 3" xfId="70"/>
    <cellStyle name="Accent2 - 20% 4" xfId="71"/>
    <cellStyle name="Accent2 - 20% 5" xfId="72"/>
    <cellStyle name="Accent2 - 20% 6" xfId="73"/>
    <cellStyle name="Accent2 - 40%" xfId="74"/>
    <cellStyle name="Accent2 - 40% 2" xfId="75"/>
    <cellStyle name="Accent2 - 40% 3" xfId="76"/>
    <cellStyle name="Accent2 - 40% 4" xfId="77"/>
    <cellStyle name="Accent2 - 40% 5" xfId="78"/>
    <cellStyle name="Accent2 - 40% 6" xfId="79"/>
    <cellStyle name="Accent2 - 60%" xfId="80"/>
    <cellStyle name="Accent2 - 60% 2" xfId="81"/>
    <cellStyle name="Accent2 - 60% 3" xfId="82"/>
    <cellStyle name="Accent2 - 60% 4" xfId="83"/>
    <cellStyle name="Accent2 - 60% 5" xfId="84"/>
    <cellStyle name="Accent2 - 60% 6" xfId="85"/>
    <cellStyle name="Accent2_акции по годам 2009-2012" xfId="86"/>
    <cellStyle name="Accent3" xfId="87"/>
    <cellStyle name="Accent3 - 20%" xfId="88"/>
    <cellStyle name="Accent3 - 20% 2" xfId="89"/>
    <cellStyle name="Accent3 - 20% 3" xfId="90"/>
    <cellStyle name="Accent3 - 20% 4" xfId="91"/>
    <cellStyle name="Accent3 - 20% 5" xfId="92"/>
    <cellStyle name="Accent3 - 20% 6" xfId="93"/>
    <cellStyle name="Accent3 - 40%" xfId="94"/>
    <cellStyle name="Accent3 - 40% 2" xfId="95"/>
    <cellStyle name="Accent3 - 40% 3" xfId="96"/>
    <cellStyle name="Accent3 - 40% 4" xfId="97"/>
    <cellStyle name="Accent3 - 40% 5" xfId="98"/>
    <cellStyle name="Accent3 - 40% 6" xfId="99"/>
    <cellStyle name="Accent3 - 60%" xfId="100"/>
    <cellStyle name="Accent3 - 60% 2" xfId="101"/>
    <cellStyle name="Accent3 - 60% 3" xfId="102"/>
    <cellStyle name="Accent3 - 60% 4" xfId="103"/>
    <cellStyle name="Accent3 - 60% 5" xfId="104"/>
    <cellStyle name="Accent3 - 60% 6" xfId="105"/>
    <cellStyle name="Accent3_7-р" xfId="106"/>
    <cellStyle name="Accent4" xfId="107"/>
    <cellStyle name="Accent4 - 20%" xfId="108"/>
    <cellStyle name="Accent4 - 20% 2" xfId="109"/>
    <cellStyle name="Accent4 - 20% 3" xfId="110"/>
    <cellStyle name="Accent4 - 20% 4" xfId="111"/>
    <cellStyle name="Accent4 - 20% 5" xfId="112"/>
    <cellStyle name="Accent4 - 20% 6" xfId="113"/>
    <cellStyle name="Accent4 - 40%" xfId="114"/>
    <cellStyle name="Accent4 - 40% 2" xfId="115"/>
    <cellStyle name="Accent4 - 40% 3" xfId="116"/>
    <cellStyle name="Accent4 - 40% 4" xfId="117"/>
    <cellStyle name="Accent4 - 40% 5" xfId="118"/>
    <cellStyle name="Accent4 - 40% 6" xfId="119"/>
    <cellStyle name="Accent4 - 60%" xfId="120"/>
    <cellStyle name="Accent4 - 60% 2" xfId="121"/>
    <cellStyle name="Accent4 - 60% 3" xfId="122"/>
    <cellStyle name="Accent4 - 60% 4" xfId="123"/>
    <cellStyle name="Accent4 - 60% 5" xfId="124"/>
    <cellStyle name="Accent4 - 60% 6" xfId="125"/>
    <cellStyle name="Accent4_7-р" xfId="126"/>
    <cellStyle name="Accent5" xfId="127"/>
    <cellStyle name="Accent5 - 20%" xfId="128"/>
    <cellStyle name="Accent5 - 20% 2" xfId="129"/>
    <cellStyle name="Accent5 - 20% 3" xfId="130"/>
    <cellStyle name="Accent5 - 20% 4" xfId="131"/>
    <cellStyle name="Accent5 - 20% 5" xfId="132"/>
    <cellStyle name="Accent5 - 20% 6" xfId="133"/>
    <cellStyle name="Accent5 - 40%" xfId="134"/>
    <cellStyle name="Accent5 - 60%" xfId="135"/>
    <cellStyle name="Accent5 - 60% 2" xfId="136"/>
    <cellStyle name="Accent5 - 60% 3" xfId="137"/>
    <cellStyle name="Accent5 - 60% 4" xfId="138"/>
    <cellStyle name="Accent5 - 60% 5" xfId="139"/>
    <cellStyle name="Accent5 - 60% 6" xfId="140"/>
    <cellStyle name="Accent5_7-р" xfId="141"/>
    <cellStyle name="Accent6" xfId="142"/>
    <cellStyle name="Accent6 - 20%" xfId="143"/>
    <cellStyle name="Accent6 - 40%" xfId="144"/>
    <cellStyle name="Accent6 - 40% 2" xfId="145"/>
    <cellStyle name="Accent6 - 40% 3" xfId="146"/>
    <cellStyle name="Accent6 - 40% 4" xfId="147"/>
    <cellStyle name="Accent6 - 40% 5" xfId="148"/>
    <cellStyle name="Accent6 - 40% 6" xfId="149"/>
    <cellStyle name="Accent6 - 60%" xfId="150"/>
    <cellStyle name="Accent6 - 60% 2" xfId="151"/>
    <cellStyle name="Accent6 - 60% 3" xfId="152"/>
    <cellStyle name="Accent6 - 60% 4" xfId="153"/>
    <cellStyle name="Accent6 - 60% 5" xfId="154"/>
    <cellStyle name="Accent6 - 60% 6" xfId="155"/>
    <cellStyle name="Accent6_7-р" xfId="156"/>
    <cellStyle name="Annotations Cell - PerformancePoint" xfId="157"/>
    <cellStyle name="Arial007000001514155735" xfId="158"/>
    <cellStyle name="Arial007000001514155735 2" xfId="159"/>
    <cellStyle name="Arial0070000015536870911" xfId="160"/>
    <cellStyle name="Arial0070000015536870911 2" xfId="161"/>
    <cellStyle name="Arial007000001565535" xfId="162"/>
    <cellStyle name="Arial007000001565535 2" xfId="163"/>
    <cellStyle name="Arial0110010000536870911" xfId="164"/>
    <cellStyle name="Arial01101000015536870911" xfId="165"/>
    <cellStyle name="Arial017010000536870911" xfId="166"/>
    <cellStyle name="Arial018000000536870911" xfId="167"/>
    <cellStyle name="Arial10170100015536870911" xfId="168"/>
    <cellStyle name="Arial10170100015536870911 2" xfId="169"/>
    <cellStyle name="Arial107000000536870911" xfId="170"/>
    <cellStyle name="Arial107000001514155735" xfId="171"/>
    <cellStyle name="Arial107000001514155735 2" xfId="172"/>
    <cellStyle name="Arial107000001514155735FMT" xfId="173"/>
    <cellStyle name="Arial107000001514155735FMT 2" xfId="174"/>
    <cellStyle name="Arial1070000015536870911" xfId="175"/>
    <cellStyle name="Arial1070000015536870911 2" xfId="176"/>
    <cellStyle name="Arial1070000015536870911FMT" xfId="177"/>
    <cellStyle name="Arial1070000015536870911FMT 2" xfId="178"/>
    <cellStyle name="Arial107000001565535" xfId="179"/>
    <cellStyle name="Arial107000001565535 2" xfId="180"/>
    <cellStyle name="Arial107000001565535FMT" xfId="181"/>
    <cellStyle name="Arial107000001565535FMT 2" xfId="182"/>
    <cellStyle name="Arial117100000536870911" xfId="183"/>
    <cellStyle name="Arial118000000536870911" xfId="184"/>
    <cellStyle name="Arial2110100000536870911" xfId="185"/>
    <cellStyle name="Arial21101000015536870911" xfId="186"/>
    <cellStyle name="Arial2170000015536870911" xfId="187"/>
    <cellStyle name="Arial2170000015536870911 2" xfId="188"/>
    <cellStyle name="Arial2170000015536870911FMT" xfId="189"/>
    <cellStyle name="Arial2170000015536870911FMT 2" xfId="190"/>
    <cellStyle name="Bad" xfId="191"/>
    <cellStyle name="Calc Currency (0)" xfId="192"/>
    <cellStyle name="Calc Currency (2)" xfId="193"/>
    <cellStyle name="Calc Percent (0)" xfId="194"/>
    <cellStyle name="Calc Percent (1)" xfId="195"/>
    <cellStyle name="Calc Percent (2)" xfId="196"/>
    <cellStyle name="Calc Units (0)" xfId="197"/>
    <cellStyle name="Calc Units (1)" xfId="198"/>
    <cellStyle name="Calc Units (2)" xfId="199"/>
    <cellStyle name="Calculation" xfId="200"/>
    <cellStyle name="Check Cell" xfId="201"/>
    <cellStyle name="Comma [00]" xfId="202"/>
    <cellStyle name="Comma 2" xfId="203"/>
    <cellStyle name="Comma 3" xfId="204"/>
    <cellStyle name="Currency [00]" xfId="205"/>
    <cellStyle name="Data Cell - PerformancePoint" xfId="206"/>
    <cellStyle name="Data Entry Cell - PerformancePoint" xfId="207"/>
    <cellStyle name="Date Short" xfId="208"/>
    <cellStyle name="Default" xfId="209"/>
    <cellStyle name="Dezimal [0]_PERSONAL" xfId="210"/>
    <cellStyle name="Dezimal_PERSONAL" xfId="211"/>
    <cellStyle name="Emphasis 1" xfId="212"/>
    <cellStyle name="Emphasis 1 2" xfId="213"/>
    <cellStyle name="Emphasis 1 3" xfId="214"/>
    <cellStyle name="Emphasis 1 4" xfId="215"/>
    <cellStyle name="Emphasis 1 5" xfId="216"/>
    <cellStyle name="Emphasis 1 6" xfId="217"/>
    <cellStyle name="Emphasis 2" xfId="218"/>
    <cellStyle name="Emphasis 2 2" xfId="219"/>
    <cellStyle name="Emphasis 2 3" xfId="220"/>
    <cellStyle name="Emphasis 2 4" xfId="221"/>
    <cellStyle name="Emphasis 2 5" xfId="222"/>
    <cellStyle name="Emphasis 2 6" xfId="223"/>
    <cellStyle name="Emphasis 3" xfId="224"/>
    <cellStyle name="Enter Currency (0)" xfId="225"/>
    <cellStyle name="Enter Currency (2)" xfId="226"/>
    <cellStyle name="Enter Units (0)" xfId="227"/>
    <cellStyle name="Enter Units (1)" xfId="228"/>
    <cellStyle name="Enter Units (2)" xfId="229"/>
    <cellStyle name="Euro" xfId="230"/>
    <cellStyle name="Explanatory Text" xfId="231"/>
    <cellStyle name="Good" xfId="232"/>
    <cellStyle name="Good 2" xfId="233"/>
    <cellStyle name="Good 3" xfId="234"/>
    <cellStyle name="Good 4" xfId="235"/>
    <cellStyle name="Good_7-р_Из_Системы" xfId="236"/>
    <cellStyle name="Header1" xfId="237"/>
    <cellStyle name="Header2" xfId="238"/>
    <cellStyle name="Heading 1" xfId="239"/>
    <cellStyle name="Heading 2" xfId="240"/>
    <cellStyle name="Heading 3" xfId="241"/>
    <cellStyle name="Heading 4" xfId="242"/>
    <cellStyle name="Input" xfId="243"/>
    <cellStyle name="Link Currency (0)" xfId="244"/>
    <cellStyle name="Link Currency (2)" xfId="245"/>
    <cellStyle name="Link Units (0)" xfId="246"/>
    <cellStyle name="Link Units (1)" xfId="247"/>
    <cellStyle name="Link Units (2)" xfId="248"/>
    <cellStyle name="Linked Cell" xfId="249"/>
    <cellStyle name="Locked Cell - PerformancePoint" xfId="250"/>
    <cellStyle name="Neutral" xfId="251"/>
    <cellStyle name="Neutral 2" xfId="252"/>
    <cellStyle name="Neutral 3" xfId="253"/>
    <cellStyle name="Neutral 4" xfId="254"/>
    <cellStyle name="Neutral_7-р_Из_Системы" xfId="255"/>
    <cellStyle name="Norma11l" xfId="256"/>
    <cellStyle name="Normal 2" xfId="257"/>
    <cellStyle name="Normal 3" xfId="258"/>
    <cellStyle name="Normal 4" xfId="259"/>
    <cellStyle name="Normal 5" xfId="260"/>
    <cellStyle name="Normal_macro 2012 var 1" xfId="261"/>
    <cellStyle name="Note" xfId="262"/>
    <cellStyle name="Note 2" xfId="263"/>
    <cellStyle name="Note 3" xfId="264"/>
    <cellStyle name="Note 4" xfId="265"/>
    <cellStyle name="Note_7-р_Из_Системы" xfId="266"/>
    <cellStyle name="Output" xfId="267"/>
    <cellStyle name="Percent [0]" xfId="268"/>
    <cellStyle name="Percent [00]" xfId="269"/>
    <cellStyle name="Percent 2" xfId="270"/>
    <cellStyle name="Percent 3" xfId="271"/>
    <cellStyle name="PrePop Currency (0)" xfId="272"/>
    <cellStyle name="PrePop Currency (2)" xfId="273"/>
    <cellStyle name="PrePop Units (0)" xfId="274"/>
    <cellStyle name="PrePop Units (1)" xfId="275"/>
    <cellStyle name="PrePop Units (2)" xfId="276"/>
    <cellStyle name="SAPBEXaggData" xfId="277"/>
    <cellStyle name="SAPBEXaggData 2" xfId="278"/>
    <cellStyle name="SAPBEXaggData 3" xfId="279"/>
    <cellStyle name="SAPBEXaggData 4" xfId="280"/>
    <cellStyle name="SAPBEXaggData 5" xfId="281"/>
    <cellStyle name="SAPBEXaggData 6" xfId="282"/>
    <cellStyle name="SAPBEXaggDataEmph" xfId="283"/>
    <cellStyle name="SAPBEXaggDataEmph 2" xfId="284"/>
    <cellStyle name="SAPBEXaggDataEmph 3" xfId="285"/>
    <cellStyle name="SAPBEXaggDataEmph 4" xfId="286"/>
    <cellStyle name="SAPBEXaggDataEmph 5" xfId="287"/>
    <cellStyle name="SAPBEXaggDataEmph 6" xfId="288"/>
    <cellStyle name="SAPBEXaggItem" xfId="289"/>
    <cellStyle name="SAPBEXaggItem 2" xfId="290"/>
    <cellStyle name="SAPBEXaggItem 3" xfId="291"/>
    <cellStyle name="SAPBEXaggItem 4" xfId="292"/>
    <cellStyle name="SAPBEXaggItem 5" xfId="293"/>
    <cellStyle name="SAPBEXaggItem 6" xfId="294"/>
    <cellStyle name="SAPBEXaggItemX" xfId="295"/>
    <cellStyle name="SAPBEXaggItemX 2" xfId="296"/>
    <cellStyle name="SAPBEXaggItemX 3" xfId="297"/>
    <cellStyle name="SAPBEXaggItemX 4" xfId="298"/>
    <cellStyle name="SAPBEXaggItemX 5" xfId="299"/>
    <cellStyle name="SAPBEXaggItemX 6" xfId="300"/>
    <cellStyle name="SAPBEXchaText" xfId="301"/>
    <cellStyle name="SAPBEXchaText 2" xfId="302"/>
    <cellStyle name="SAPBEXchaText 3" xfId="303"/>
    <cellStyle name="SAPBEXchaText 4" xfId="304"/>
    <cellStyle name="SAPBEXchaText 5" xfId="305"/>
    <cellStyle name="SAPBEXchaText 6" xfId="306"/>
    <cellStyle name="SAPBEXchaText_Приложение_1_к_7-у-о_2009_Кв_1_ФСТ" xfId="307"/>
    <cellStyle name="SAPBEXexcBad7" xfId="308"/>
    <cellStyle name="SAPBEXexcBad7 2" xfId="309"/>
    <cellStyle name="SAPBEXexcBad7 3" xfId="310"/>
    <cellStyle name="SAPBEXexcBad7 4" xfId="311"/>
    <cellStyle name="SAPBEXexcBad7 5" xfId="312"/>
    <cellStyle name="SAPBEXexcBad7 6" xfId="313"/>
    <cellStyle name="SAPBEXexcBad8" xfId="314"/>
    <cellStyle name="SAPBEXexcBad8 2" xfId="315"/>
    <cellStyle name="SAPBEXexcBad8 3" xfId="316"/>
    <cellStyle name="SAPBEXexcBad8 4" xfId="317"/>
    <cellStyle name="SAPBEXexcBad8 5" xfId="318"/>
    <cellStyle name="SAPBEXexcBad8 6" xfId="319"/>
    <cellStyle name="SAPBEXexcBad9" xfId="320"/>
    <cellStyle name="SAPBEXexcBad9 2" xfId="321"/>
    <cellStyle name="SAPBEXexcBad9 3" xfId="322"/>
    <cellStyle name="SAPBEXexcBad9 4" xfId="323"/>
    <cellStyle name="SAPBEXexcBad9 5" xfId="324"/>
    <cellStyle name="SAPBEXexcBad9 6" xfId="325"/>
    <cellStyle name="SAPBEXexcCritical4" xfId="326"/>
    <cellStyle name="SAPBEXexcCritical4 2" xfId="327"/>
    <cellStyle name="SAPBEXexcCritical4 3" xfId="328"/>
    <cellStyle name="SAPBEXexcCritical4 4" xfId="329"/>
    <cellStyle name="SAPBEXexcCritical4 5" xfId="330"/>
    <cellStyle name="SAPBEXexcCritical4 6" xfId="331"/>
    <cellStyle name="SAPBEXexcCritical5" xfId="332"/>
    <cellStyle name="SAPBEXexcCritical5 2" xfId="333"/>
    <cellStyle name="SAPBEXexcCritical5 3" xfId="334"/>
    <cellStyle name="SAPBEXexcCritical5 4" xfId="335"/>
    <cellStyle name="SAPBEXexcCritical5 5" xfId="336"/>
    <cellStyle name="SAPBEXexcCritical5 6" xfId="337"/>
    <cellStyle name="SAPBEXexcCritical6" xfId="338"/>
    <cellStyle name="SAPBEXexcCritical6 2" xfId="339"/>
    <cellStyle name="SAPBEXexcCritical6 3" xfId="340"/>
    <cellStyle name="SAPBEXexcCritical6 4" xfId="341"/>
    <cellStyle name="SAPBEXexcCritical6 5" xfId="342"/>
    <cellStyle name="SAPBEXexcCritical6 6" xfId="343"/>
    <cellStyle name="SAPBEXexcGood1" xfId="344"/>
    <cellStyle name="SAPBEXexcGood1 2" xfId="345"/>
    <cellStyle name="SAPBEXexcGood1 3" xfId="346"/>
    <cellStyle name="SAPBEXexcGood1 4" xfId="347"/>
    <cellStyle name="SAPBEXexcGood1 5" xfId="348"/>
    <cellStyle name="SAPBEXexcGood1 6" xfId="349"/>
    <cellStyle name="SAPBEXexcGood2" xfId="350"/>
    <cellStyle name="SAPBEXexcGood2 2" xfId="351"/>
    <cellStyle name="SAPBEXexcGood2 3" xfId="352"/>
    <cellStyle name="SAPBEXexcGood2 4" xfId="353"/>
    <cellStyle name="SAPBEXexcGood2 5" xfId="354"/>
    <cellStyle name="SAPBEXexcGood2 6" xfId="355"/>
    <cellStyle name="SAPBEXexcGood3" xfId="356"/>
    <cellStyle name="SAPBEXexcGood3 2" xfId="357"/>
    <cellStyle name="SAPBEXexcGood3 3" xfId="358"/>
    <cellStyle name="SAPBEXexcGood3 4" xfId="359"/>
    <cellStyle name="SAPBEXexcGood3 5" xfId="360"/>
    <cellStyle name="SAPBEXexcGood3 6" xfId="361"/>
    <cellStyle name="SAPBEXfilterDrill" xfId="362"/>
    <cellStyle name="SAPBEXfilterDrill 2" xfId="363"/>
    <cellStyle name="SAPBEXfilterDrill 3" xfId="364"/>
    <cellStyle name="SAPBEXfilterDrill 4" xfId="365"/>
    <cellStyle name="SAPBEXfilterDrill 5" xfId="366"/>
    <cellStyle name="SAPBEXfilterDrill 6" xfId="367"/>
    <cellStyle name="SAPBEXfilterItem" xfId="368"/>
    <cellStyle name="SAPBEXfilterItem 2" xfId="369"/>
    <cellStyle name="SAPBEXfilterItem 3" xfId="370"/>
    <cellStyle name="SAPBEXfilterItem 4" xfId="371"/>
    <cellStyle name="SAPBEXfilterItem 5" xfId="372"/>
    <cellStyle name="SAPBEXfilterItem 6" xfId="373"/>
    <cellStyle name="SAPBEXfilterText" xfId="374"/>
    <cellStyle name="SAPBEXfilterText 2" xfId="375"/>
    <cellStyle name="SAPBEXfilterText 3" xfId="376"/>
    <cellStyle name="SAPBEXfilterText 4" xfId="377"/>
    <cellStyle name="SAPBEXfilterText 5" xfId="378"/>
    <cellStyle name="SAPBEXfilterText 6" xfId="379"/>
    <cellStyle name="SAPBEXformats" xfId="380"/>
    <cellStyle name="SAPBEXformats 2" xfId="381"/>
    <cellStyle name="SAPBEXformats 3" xfId="382"/>
    <cellStyle name="SAPBEXformats 4" xfId="383"/>
    <cellStyle name="SAPBEXformats 5" xfId="384"/>
    <cellStyle name="SAPBEXformats 6" xfId="385"/>
    <cellStyle name="SAPBEXheaderItem" xfId="386"/>
    <cellStyle name="SAPBEXheaderItem 2" xfId="387"/>
    <cellStyle name="SAPBEXheaderItem 3" xfId="388"/>
    <cellStyle name="SAPBEXheaderItem 4" xfId="389"/>
    <cellStyle name="SAPBEXheaderItem 5" xfId="390"/>
    <cellStyle name="SAPBEXheaderItem 6" xfId="391"/>
    <cellStyle name="SAPBEXheaderText" xfId="392"/>
    <cellStyle name="SAPBEXheaderText 2" xfId="393"/>
    <cellStyle name="SAPBEXheaderText 3" xfId="394"/>
    <cellStyle name="SAPBEXheaderText 4" xfId="395"/>
    <cellStyle name="SAPBEXheaderText 5" xfId="396"/>
    <cellStyle name="SAPBEXheaderText 6" xfId="397"/>
    <cellStyle name="SAPBEXHLevel0" xfId="398"/>
    <cellStyle name="SAPBEXHLevel0 2" xfId="399"/>
    <cellStyle name="SAPBEXHLevel0 3" xfId="400"/>
    <cellStyle name="SAPBEXHLevel0 4" xfId="401"/>
    <cellStyle name="SAPBEXHLevel0 5" xfId="402"/>
    <cellStyle name="SAPBEXHLevel0 6" xfId="403"/>
    <cellStyle name="SAPBEXHLevel0 7" xfId="404"/>
    <cellStyle name="SAPBEXHLevel0_7y-отчетная_РЖД_2009_04" xfId="405"/>
    <cellStyle name="SAPBEXHLevel0X" xfId="406"/>
    <cellStyle name="SAPBEXHLevel0X 2" xfId="407"/>
    <cellStyle name="SAPBEXHLevel0X 3" xfId="408"/>
    <cellStyle name="SAPBEXHLevel0X 4" xfId="409"/>
    <cellStyle name="SAPBEXHLevel0X 5" xfId="410"/>
    <cellStyle name="SAPBEXHLevel0X 6" xfId="411"/>
    <cellStyle name="SAPBEXHLevel0X 7" xfId="412"/>
    <cellStyle name="SAPBEXHLevel0X 8" xfId="413"/>
    <cellStyle name="SAPBEXHLevel0X 9" xfId="414"/>
    <cellStyle name="SAPBEXHLevel0X_7-р_Из_Системы" xfId="415"/>
    <cellStyle name="SAPBEXHLevel1" xfId="416"/>
    <cellStyle name="SAPBEXHLevel1 2" xfId="417"/>
    <cellStyle name="SAPBEXHLevel1 3" xfId="418"/>
    <cellStyle name="SAPBEXHLevel1 4" xfId="419"/>
    <cellStyle name="SAPBEXHLevel1 5" xfId="420"/>
    <cellStyle name="SAPBEXHLevel1 6" xfId="421"/>
    <cellStyle name="SAPBEXHLevel1 7" xfId="422"/>
    <cellStyle name="SAPBEXHLevel1_7y-отчетная_РЖД_2009_04" xfId="423"/>
    <cellStyle name="SAPBEXHLevel1X" xfId="424"/>
    <cellStyle name="SAPBEXHLevel1X 2" xfId="425"/>
    <cellStyle name="SAPBEXHLevel1X 3" xfId="426"/>
    <cellStyle name="SAPBEXHLevel1X 4" xfId="427"/>
    <cellStyle name="SAPBEXHLevel1X 5" xfId="428"/>
    <cellStyle name="SAPBEXHLevel1X 6" xfId="429"/>
    <cellStyle name="SAPBEXHLevel1X 7" xfId="430"/>
    <cellStyle name="SAPBEXHLevel1X 8" xfId="431"/>
    <cellStyle name="SAPBEXHLevel1X 9" xfId="432"/>
    <cellStyle name="SAPBEXHLevel1X_7-р_Из_Системы" xfId="433"/>
    <cellStyle name="SAPBEXHLevel2" xfId="434"/>
    <cellStyle name="SAPBEXHLevel2 2" xfId="435"/>
    <cellStyle name="SAPBEXHLevel2 3" xfId="436"/>
    <cellStyle name="SAPBEXHLevel2 4" xfId="437"/>
    <cellStyle name="SAPBEXHLevel2 5" xfId="438"/>
    <cellStyle name="SAPBEXHLevel2 6" xfId="439"/>
    <cellStyle name="SAPBEXHLevel2_Приложение_1_к_7-у-о_2009_Кв_1_ФСТ" xfId="440"/>
    <cellStyle name="SAPBEXHLevel2X" xfId="441"/>
    <cellStyle name="SAPBEXHLevel2X 2" xfId="442"/>
    <cellStyle name="SAPBEXHLevel2X 3" xfId="443"/>
    <cellStyle name="SAPBEXHLevel2X 4" xfId="444"/>
    <cellStyle name="SAPBEXHLevel2X 5" xfId="445"/>
    <cellStyle name="SAPBEXHLevel2X 6" xfId="446"/>
    <cellStyle name="SAPBEXHLevel2X 7" xfId="447"/>
    <cellStyle name="SAPBEXHLevel2X 8" xfId="448"/>
    <cellStyle name="SAPBEXHLevel2X 9" xfId="449"/>
    <cellStyle name="SAPBEXHLevel2X_7-р_Из_Системы" xfId="450"/>
    <cellStyle name="SAPBEXHLevel3" xfId="451"/>
    <cellStyle name="SAPBEXHLevel3 2" xfId="452"/>
    <cellStyle name="SAPBEXHLevel3 3" xfId="453"/>
    <cellStyle name="SAPBEXHLevel3 4" xfId="454"/>
    <cellStyle name="SAPBEXHLevel3 5" xfId="455"/>
    <cellStyle name="SAPBEXHLevel3 6" xfId="456"/>
    <cellStyle name="SAPBEXHLevel3_Приложение_1_к_7-у-о_2009_Кв_1_ФСТ" xfId="457"/>
    <cellStyle name="SAPBEXHLevel3X" xfId="458"/>
    <cellStyle name="SAPBEXHLevel3X 2" xfId="459"/>
    <cellStyle name="SAPBEXHLevel3X 3" xfId="460"/>
    <cellStyle name="SAPBEXHLevel3X 4" xfId="461"/>
    <cellStyle name="SAPBEXHLevel3X 5" xfId="462"/>
    <cellStyle name="SAPBEXHLevel3X 6" xfId="463"/>
    <cellStyle name="SAPBEXHLevel3X 7" xfId="464"/>
    <cellStyle name="SAPBEXHLevel3X 8" xfId="465"/>
    <cellStyle name="SAPBEXHLevel3X 9" xfId="466"/>
    <cellStyle name="SAPBEXHLevel3X_7-р_Из_Системы" xfId="467"/>
    <cellStyle name="SAPBEXinputData" xfId="468"/>
    <cellStyle name="SAPBEXinputData 10" xfId="469"/>
    <cellStyle name="SAPBEXinputData 2" xfId="470"/>
    <cellStyle name="SAPBEXinputData 3" xfId="471"/>
    <cellStyle name="SAPBEXinputData 4" xfId="472"/>
    <cellStyle name="SAPBEXinputData 5" xfId="473"/>
    <cellStyle name="SAPBEXinputData 6" xfId="474"/>
    <cellStyle name="SAPBEXinputData 7" xfId="475"/>
    <cellStyle name="SAPBEXinputData 8" xfId="476"/>
    <cellStyle name="SAPBEXinputData 9" xfId="477"/>
    <cellStyle name="SAPBEXinputData_7-р_Из_Системы" xfId="478"/>
    <cellStyle name="SAPBEXItemHeader" xfId="479"/>
    <cellStyle name="SAPBEXresData" xfId="480"/>
    <cellStyle name="SAPBEXresData 2" xfId="481"/>
    <cellStyle name="SAPBEXresData 3" xfId="482"/>
    <cellStyle name="SAPBEXresData 4" xfId="483"/>
    <cellStyle name="SAPBEXresData 5" xfId="484"/>
    <cellStyle name="SAPBEXresData 6" xfId="485"/>
    <cellStyle name="SAPBEXresDataEmph" xfId="486"/>
    <cellStyle name="SAPBEXresDataEmph 2" xfId="487"/>
    <cellStyle name="SAPBEXresDataEmph 2 2" xfId="488"/>
    <cellStyle name="SAPBEXresDataEmph 3" xfId="489"/>
    <cellStyle name="SAPBEXresDataEmph 3 2" xfId="490"/>
    <cellStyle name="SAPBEXresDataEmph 4" xfId="491"/>
    <cellStyle name="SAPBEXresDataEmph 4 2" xfId="492"/>
    <cellStyle name="SAPBEXresDataEmph 5" xfId="493"/>
    <cellStyle name="SAPBEXresDataEmph 5 2" xfId="494"/>
    <cellStyle name="SAPBEXresDataEmph 6" xfId="495"/>
    <cellStyle name="SAPBEXresDataEmph 6 2" xfId="496"/>
    <cellStyle name="SAPBEXresItem" xfId="497"/>
    <cellStyle name="SAPBEXresItem 2" xfId="498"/>
    <cellStyle name="SAPBEXresItem 3" xfId="499"/>
    <cellStyle name="SAPBEXresItem 4" xfId="500"/>
    <cellStyle name="SAPBEXresItem 5" xfId="501"/>
    <cellStyle name="SAPBEXresItem 6" xfId="502"/>
    <cellStyle name="SAPBEXresItemX" xfId="503"/>
    <cellStyle name="SAPBEXresItemX 2" xfId="504"/>
    <cellStyle name="SAPBEXresItemX 3" xfId="505"/>
    <cellStyle name="SAPBEXresItemX 4" xfId="506"/>
    <cellStyle name="SAPBEXresItemX 5" xfId="507"/>
    <cellStyle name="SAPBEXresItemX 6" xfId="508"/>
    <cellStyle name="SAPBEXstdData" xfId="509"/>
    <cellStyle name="SAPBEXstdData 2" xfId="510"/>
    <cellStyle name="SAPBEXstdData 3" xfId="511"/>
    <cellStyle name="SAPBEXstdData 4" xfId="512"/>
    <cellStyle name="SAPBEXstdData 5" xfId="513"/>
    <cellStyle name="SAPBEXstdData 6" xfId="514"/>
    <cellStyle name="SAPBEXstdData_Приложение_1_к_7-у-о_2009_Кв_1_ФСТ" xfId="515"/>
    <cellStyle name="SAPBEXstdDataEmph" xfId="516"/>
    <cellStyle name="SAPBEXstdDataEmph 2" xfId="517"/>
    <cellStyle name="SAPBEXstdDataEmph 3" xfId="518"/>
    <cellStyle name="SAPBEXstdDataEmph 4" xfId="519"/>
    <cellStyle name="SAPBEXstdDataEmph 5" xfId="520"/>
    <cellStyle name="SAPBEXstdDataEmph 6" xfId="521"/>
    <cellStyle name="SAPBEXstdItem" xfId="522"/>
    <cellStyle name="SAPBEXstdItem 2" xfId="523"/>
    <cellStyle name="SAPBEXstdItem 3" xfId="524"/>
    <cellStyle name="SAPBEXstdItem 4" xfId="525"/>
    <cellStyle name="SAPBEXstdItem 5" xfId="526"/>
    <cellStyle name="SAPBEXstdItem 6" xfId="527"/>
    <cellStyle name="SAPBEXstdItem 7" xfId="528"/>
    <cellStyle name="SAPBEXstdItem_7-р" xfId="529"/>
    <cellStyle name="SAPBEXstdItemX" xfId="530"/>
    <cellStyle name="SAPBEXstdItemX 2" xfId="531"/>
    <cellStyle name="SAPBEXstdItemX 3" xfId="532"/>
    <cellStyle name="SAPBEXstdItemX 4" xfId="533"/>
    <cellStyle name="SAPBEXstdItemX 5" xfId="534"/>
    <cellStyle name="SAPBEXstdItemX 6" xfId="535"/>
    <cellStyle name="SAPBEXtitle" xfId="536"/>
    <cellStyle name="SAPBEXtitle 2" xfId="537"/>
    <cellStyle name="SAPBEXtitle 3" xfId="538"/>
    <cellStyle name="SAPBEXtitle 4" xfId="539"/>
    <cellStyle name="SAPBEXtitle 5" xfId="540"/>
    <cellStyle name="SAPBEXtitle 6" xfId="541"/>
    <cellStyle name="SAPBEXunassignedItem" xfId="542"/>
    <cellStyle name="SAPBEXunassignedItem 2" xfId="543"/>
    <cellStyle name="SAPBEXundefined" xfId="544"/>
    <cellStyle name="SAPBEXundefined 2" xfId="545"/>
    <cellStyle name="SAPBEXundefined 3" xfId="546"/>
    <cellStyle name="SAPBEXundefined 4" xfId="547"/>
    <cellStyle name="SAPBEXundefined 5" xfId="548"/>
    <cellStyle name="SAPBEXundefined 6" xfId="549"/>
    <cellStyle name="Sheet Title" xfId="550"/>
    <cellStyle name="styleColumnTitles" xfId="551"/>
    <cellStyle name="styleDateRange" xfId="552"/>
    <cellStyle name="styleHidden" xfId="553"/>
    <cellStyle name="styleNormal" xfId="554"/>
    <cellStyle name="styleSeriesAttributes" xfId="555"/>
    <cellStyle name="styleSeriesData" xfId="556"/>
    <cellStyle name="styleSeriesDataForecast" xfId="557"/>
    <cellStyle name="styleSeriesDataForecastNA" xfId="558"/>
    <cellStyle name="styleSeriesDataNA" xfId="559"/>
    <cellStyle name="Text Indent A" xfId="560"/>
    <cellStyle name="Text Indent B" xfId="561"/>
    <cellStyle name="Text Indent C" xfId="562"/>
    <cellStyle name="Times New Roman0181000015536870911" xfId="563"/>
    <cellStyle name="Title" xfId="564"/>
    <cellStyle name="Total" xfId="565"/>
    <cellStyle name="Warning Text" xfId="5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8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Relationship Id="rId2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1" Type="http://schemas.openxmlformats.org/officeDocument/2006/relationships/externalLink" Target="externalLinks/externalLink8.xml"/><Relationship Id="rId12" Type="http://schemas.openxmlformats.org/officeDocument/2006/relationships/externalLink" Target="externalLinks/externalLink9.xml"/><Relationship Id="rId13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11.xml"/><Relationship Id="rId15" Type="http://schemas.openxmlformats.org/officeDocument/2006/relationships/externalLink" Target="externalLinks/externalLink12.xml"/><Relationship Id="rId16" Type="http://schemas.openxmlformats.org/officeDocument/2006/relationships/externalLink" Target="externalLinks/externalLink13.xml"/><Relationship Id="rId17" Type="http://schemas.openxmlformats.org/officeDocument/2006/relationships/externalLink" Target="externalLinks/externalLink14.xml"/><Relationship Id="rId18" Type="http://schemas.openxmlformats.org/officeDocument/2006/relationships/externalLink" Target="externalLinks/externalLink15.xml"/><Relationship Id="rId1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externalLink" Target="externalLinks/externalLink4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G: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61;&#1072;&#1085;&#1086;&#1074;&#1072;\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52;&#1086;&#1080;%20&#1076;&#1086;&#1082;&#1091;&#1084;&#1077;&#1085;&#1090;&#1099;\2007-&#1076;&#1077;&#1092;&#1083;\&#1072;&#1087;&#1088;&#1077;&#1083;&#1100;\v%202007-2010%2060207gr2&#1091;&#1090;&#1086;&#1095;&#1085;27.04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G:\&#1076;&#1077;&#1092;&#1083;2005\V3-1.20.10.04.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41;&#1072;&#1083;&#1072;&#1085;&#1089;\An(EsMon)\7.02.01\V&#1045;&#1052;_2001.5.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SC_W\&#1055;&#1088;&#1086;&#1075;&#1085;&#1086;&#1079;\&#1055;&#1088;&#1086;&#1075;05_00(27.06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52;&#1086;&#1080;%20&#1076;&#1086;&#1082;&#1091;&#1084;&#1077;&#1085;&#1090;&#1099;\2009-&#1076;&#1077;&#1092;\&#1072;&#1074;&#1075;&#1091;&#1089;&#1090;\V2008-2011013.04.09%20&#1086;&#1090;&#1095;&#1077;&#1090;-&#1075;&#1072;&#1079;%2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55;&#1088;&#1086;&#1075;&#1085;&#1086;&#1079;%20&#1072;&#1074;&#1075;&#1091;&#1089;&#1090;%202015\&#1041;&#1072;&#1079;&#1086;&#1074;&#1099;&#1081;%20&#1074;&#1072;&#1088;&#1080;&#1072;&#1085;&#1090;\24.09.2015\&#1042;&#1072;&#1088;&#1080;&#1072;&#1085;&#1090;%20&#1073;&#1072;&#1079;&#1086;&#1074;&#1099;&#1081;%201\v1&#1090;&#1077;&#1082;-&#1073;&#1072;&#1079;&#1072;-2015-2018-2030-8.10-53-50-52-5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Users\user\AppData\Local\Temp\Rar$DIa0.158\v1&#1090;&#1077;&#1082;-&#1073;&#1072;&#1079;&#1072;-2015-2018-2030-8.10-53-50-52-5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41;&#1072;&#1083;&#1072;&#1085;&#1089;\An(EsMon)\SC_W\&#1055;&#1088;&#1086;&#1075;&#1085;&#1086;&#1079;\&#1055;&#1088;&#1086;&#1075;05_00(27.0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41;&#1072;&#1083;&#1072;&#1085;&#1089;\An(EsMon)\7.02.01\SC_W\&#1055;&#1088;&#1086;&#1075;&#1085;&#1086;&#1079;\&#1055;&#1088;&#1086;&#1075;05_00(27.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41;&#1072;&#1083;&#1072;&#1085;&#1089;\An(EsMon)\7.02.01\&#1061;&#1072;&#1085;&#1086;&#1074;&#1072;\&#1043;&#1088;(27.07.00)5&#10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41;&#1072;&#1083;&#1072;&#1085;&#1089;\An(EsMon)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sers/Public/&#1048;&#1085;&#1092;&#1086;&#1088;&#1084;&#1072;&#1094;&#1080;&#1086;&#1085;&#1085;&#1072;&#1103;%20&#1087;&#1086;&#1076;&#1076;&#1077;&#1088;&#1078;&#1082;&#1072;%20&#1073;&#1080;&#1079;&#1085;&#1077;&#1089;&#1072;/&#1054;&#1058;&#1063;&#1045;&#1058;/C:\&#1052;&#1086;&#1080;%20&#1076;&#1086;&#1082;&#1091;&#1084;&#1077;&#1085;&#1090;&#1099;\&#1052;&#1054;&#1041;\06-03-06\Var2.7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2002-2004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(v2)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(v1)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-vec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c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c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. Графиков"/>
      <sheetName val="Текущие цены"/>
      <sheetName val="рабочий"/>
      <sheetName val="окраск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L462"/>
  <sheetViews>
    <sheetView topLeftCell="A4" zoomScale="67" zoomScaleNormal="67" zoomScaleSheetLayoutView="70" zoomScalePageLayoutView="67" workbookViewId="0">
      <pane xSplit="1" ySplit="6" topLeftCell="B85" activePane="bottomRight" state="frozen"/>
      <selection activeCell="A4" sqref="A4"/>
      <selection pane="topRight" activeCell="B4" sqref="B4"/>
      <selection pane="bottomLeft" activeCell="A10" sqref="A10"/>
      <selection pane="bottomRight" activeCell="O99" sqref="O99"/>
    </sheetView>
  </sheetViews>
  <sheetFormatPr baseColWidth="10" defaultColWidth="7.1640625" defaultRowHeight="13" x14ac:dyDescent="0.15"/>
  <cols>
    <col min="1" max="1" width="40.1640625" style="4" customWidth="1"/>
    <col min="2" max="2" width="7.6640625" style="3" customWidth="1"/>
    <col min="3" max="3" width="9" style="3" customWidth="1"/>
    <col min="4" max="4" width="8.6640625" style="3" customWidth="1"/>
    <col min="5" max="6" width="8.5" style="3" customWidth="1"/>
    <col min="7" max="7" width="8.1640625" style="3" customWidth="1"/>
    <col min="8" max="8" width="9" style="3" customWidth="1"/>
    <col min="9" max="9" width="10.33203125" style="3" customWidth="1"/>
    <col min="10" max="10" width="10.5" style="3" customWidth="1"/>
    <col min="11" max="11" width="10.83203125" style="3" customWidth="1"/>
    <col min="12" max="12" width="11.33203125" style="3" customWidth="1"/>
    <col min="13" max="16384" width="7.1640625" style="4"/>
  </cols>
  <sheetData>
    <row r="1" spans="1:12" s="1" customFormat="1" ht="15" hidden="1" customHeight="1" x14ac:dyDescent="0.15"/>
    <row r="2" spans="1:12" hidden="1" x14ac:dyDescent="0.15">
      <c r="A2" s="2" t="s">
        <v>0</v>
      </c>
    </row>
    <row r="3" spans="1:12" ht="15" hidden="1" customHeight="1" x14ac:dyDescent="0.15">
      <c r="A3" s="2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1" customHeight="1" x14ac:dyDescent="0.15"/>
    <row r="5" spans="1:12" ht="16.25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4.25" customHeight="1" x14ac:dyDescent="0.15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63.5" customHeight="1" x14ac:dyDescent="0.15">
      <c r="A7" s="280" t="s">
        <v>3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</row>
    <row r="8" spans="1:12" ht="29.5" customHeight="1" x14ac:dyDescent="0.15">
      <c r="A8" s="9" t="s">
        <v>4</v>
      </c>
      <c r="B8" s="10">
        <v>2008</v>
      </c>
      <c r="C8" s="11">
        <v>2009</v>
      </c>
      <c r="D8" s="11">
        <v>2010</v>
      </c>
      <c r="E8" s="11">
        <v>2011</v>
      </c>
      <c r="F8" s="11">
        <v>2012</v>
      </c>
      <c r="G8" s="11">
        <v>2013</v>
      </c>
      <c r="H8" s="12">
        <v>2014</v>
      </c>
      <c r="I8" s="11">
        <v>2015</v>
      </c>
      <c r="J8" s="13">
        <v>2016</v>
      </c>
      <c r="K8" s="11">
        <v>2017</v>
      </c>
      <c r="L8" s="10">
        <v>2018</v>
      </c>
    </row>
    <row r="9" spans="1:12" ht="20" customHeight="1" x14ac:dyDescent="0.15">
      <c r="A9" s="275" t="s">
        <v>153</v>
      </c>
      <c r="B9" s="281" t="s">
        <v>5</v>
      </c>
      <c r="C9" s="282"/>
      <c r="D9" s="282"/>
      <c r="E9" s="282"/>
      <c r="F9" s="282"/>
      <c r="G9" s="282"/>
      <c r="H9" s="282"/>
      <c r="I9" s="14" t="s">
        <v>6</v>
      </c>
      <c r="J9" s="282" t="s">
        <v>7</v>
      </c>
      <c r="K9" s="282"/>
      <c r="L9" s="283"/>
    </row>
    <row r="10" spans="1:12" ht="51" x14ac:dyDescent="0.15">
      <c r="A10" s="15" t="s">
        <v>8</v>
      </c>
      <c r="B10" s="16"/>
      <c r="C10" s="16"/>
      <c r="D10" s="16"/>
      <c r="E10" s="16"/>
      <c r="F10" s="16"/>
      <c r="G10" s="16"/>
      <c r="H10" s="16"/>
      <c r="I10" s="17"/>
      <c r="J10" s="16"/>
      <c r="K10" s="17"/>
      <c r="L10" s="18"/>
    </row>
    <row r="11" spans="1:12" ht="18" x14ac:dyDescent="0.15">
      <c r="A11" s="19" t="s">
        <v>9</v>
      </c>
      <c r="B11" s="20">
        <v>118.58824545880202</v>
      </c>
      <c r="C11" s="20">
        <v>122.6157192751957</v>
      </c>
      <c r="D11" s="20">
        <v>114.14369011252356</v>
      </c>
      <c r="E11" s="20">
        <v>111.46422834118927</v>
      </c>
      <c r="F11" s="20">
        <v>101.42101631019209</v>
      </c>
      <c r="G11" s="20">
        <v>110.53269848897564</v>
      </c>
      <c r="H11" s="20">
        <v>105.35529768728212</v>
      </c>
      <c r="I11" s="21">
        <v>105.83205453363492</v>
      </c>
      <c r="J11" s="20">
        <v>107.68748511132362</v>
      </c>
      <c r="K11" s="21">
        <v>106.63769239402765</v>
      </c>
      <c r="L11" s="22">
        <v>106.72977835663282</v>
      </c>
    </row>
    <row r="12" spans="1:12" ht="18" x14ac:dyDescent="0.15">
      <c r="A12" s="23" t="s">
        <v>10</v>
      </c>
      <c r="B12" s="24">
        <v>119.1161414691281</v>
      </c>
      <c r="C12" s="24">
        <v>120.05740497773429</v>
      </c>
      <c r="D12" s="24">
        <v>116.01149916442179</v>
      </c>
      <c r="E12" s="24">
        <v>113.38123541211856</v>
      </c>
      <c r="F12" s="24">
        <v>100.79939269435963</v>
      </c>
      <c r="G12" s="24">
        <v>109.92302408016886</v>
      </c>
      <c r="H12" s="24">
        <v>106.15428495953867</v>
      </c>
      <c r="I12" s="25">
        <v>105.76061684754387</v>
      </c>
      <c r="J12" s="24">
        <v>107.7549947279789</v>
      </c>
      <c r="K12" s="25">
        <v>106.64052866711793</v>
      </c>
      <c r="L12" s="26">
        <v>106.72918642063914</v>
      </c>
    </row>
    <row r="13" spans="1:12" ht="29.5" customHeight="1" x14ac:dyDescent="0.2">
      <c r="A13" s="27" t="s">
        <v>11</v>
      </c>
      <c r="B13" s="28"/>
      <c r="C13" s="28"/>
      <c r="D13" s="28"/>
      <c r="E13" s="28"/>
      <c r="F13" s="28"/>
      <c r="G13" s="28"/>
      <c r="H13" s="28"/>
      <c r="I13" s="29"/>
      <c r="J13" s="28"/>
      <c r="K13" s="29"/>
      <c r="L13" s="30"/>
    </row>
    <row r="14" spans="1:12" ht="18" x14ac:dyDescent="0.15">
      <c r="A14" s="19" t="s">
        <v>12</v>
      </c>
      <c r="B14" s="20">
        <v>116.38412711241098</v>
      </c>
      <c r="C14" s="20">
        <v>97.041259382620254</v>
      </c>
      <c r="D14" s="20">
        <v>118.68163389236437</v>
      </c>
      <c r="E14" s="20">
        <v>125.94372892692864</v>
      </c>
      <c r="F14" s="20">
        <v>109.79600441877042</v>
      </c>
      <c r="G14" s="20">
        <v>105.86610616520804</v>
      </c>
      <c r="H14" s="20">
        <v>104.55223238991671</v>
      </c>
      <c r="I14" s="21">
        <v>118.16800898051487</v>
      </c>
      <c r="J14" s="20">
        <v>104.69572301328583</v>
      </c>
      <c r="K14" s="21">
        <v>105.34758204464023</v>
      </c>
      <c r="L14" s="22">
        <v>105.09498124977976</v>
      </c>
    </row>
    <row r="15" spans="1:12" ht="18" x14ac:dyDescent="0.15">
      <c r="A15" s="23" t="s">
        <v>13</v>
      </c>
      <c r="B15" s="24">
        <v>124.18395724892</v>
      </c>
      <c r="C15" s="24">
        <v>80.224545727681473</v>
      </c>
      <c r="D15" s="24">
        <v>117.44607669999516</v>
      </c>
      <c r="E15" s="24">
        <v>131.72484418732176</v>
      </c>
      <c r="F15" s="24">
        <v>120.9602615657255</v>
      </c>
      <c r="G15" s="24">
        <v>105.83259429409924</v>
      </c>
      <c r="H15" s="24">
        <v>105.1332507195842</v>
      </c>
      <c r="I15" s="25">
        <v>111.31809881079158</v>
      </c>
      <c r="J15" s="24">
        <v>104.10853111061486</v>
      </c>
      <c r="K15" s="25">
        <v>106.98802461064034</v>
      </c>
      <c r="L15" s="26">
        <v>105.26007934810391</v>
      </c>
    </row>
    <row r="16" spans="1:12" ht="17" x14ac:dyDescent="0.15">
      <c r="A16" s="31" t="s">
        <v>14</v>
      </c>
      <c r="B16" s="16"/>
      <c r="C16" s="16"/>
      <c r="D16" s="16"/>
      <c r="E16" s="16"/>
      <c r="F16" s="16"/>
      <c r="G16" s="16"/>
      <c r="H16" s="16"/>
      <c r="I16" s="17"/>
      <c r="J16" s="16"/>
      <c r="K16" s="17"/>
      <c r="L16" s="18"/>
    </row>
    <row r="17" spans="1:12" ht="18" x14ac:dyDescent="0.15">
      <c r="A17" s="19" t="s">
        <v>12</v>
      </c>
      <c r="B17" s="20">
        <v>116.15586408065978</v>
      </c>
      <c r="C17" s="20">
        <v>78.718629736395627</v>
      </c>
      <c r="D17" s="20">
        <v>116.776826630538</v>
      </c>
      <c r="E17" s="20">
        <v>126.05761499215113</v>
      </c>
      <c r="F17" s="20">
        <v>110.83821682404702</v>
      </c>
      <c r="G17" s="20">
        <v>106.61375605381626</v>
      </c>
      <c r="H17" s="20">
        <v>104.53869306803651</v>
      </c>
      <c r="I17" s="21">
        <v>118.85527239241109</v>
      </c>
      <c r="J17" s="20">
        <v>104.42306731334436</v>
      </c>
      <c r="K17" s="21">
        <v>105.43890304059317</v>
      </c>
      <c r="L17" s="22">
        <v>105.07727226115948</v>
      </c>
    </row>
    <row r="18" spans="1:12" ht="18" x14ac:dyDescent="0.15">
      <c r="A18" s="23" t="s">
        <v>13</v>
      </c>
      <c r="B18" s="24">
        <v>125.43175346188764</v>
      </c>
      <c r="C18" s="24">
        <v>80.061946480751118</v>
      </c>
      <c r="D18" s="24">
        <v>118.33677048246381</v>
      </c>
      <c r="E18" s="24">
        <v>132.80098425364434</v>
      </c>
      <c r="F18" s="24">
        <v>123.66108392080632</v>
      </c>
      <c r="G18" s="24">
        <v>105.87655451670959</v>
      </c>
      <c r="H18" s="24">
        <v>106.03265573204041</v>
      </c>
      <c r="I18" s="25">
        <v>110.79090316804195</v>
      </c>
      <c r="J18" s="24">
        <v>103.65545321953746</v>
      </c>
      <c r="K18" s="25">
        <v>107.0926461648781</v>
      </c>
      <c r="L18" s="26">
        <v>105.1210227332821</v>
      </c>
    </row>
    <row r="19" spans="1:12" ht="34" x14ac:dyDescent="0.15">
      <c r="A19" s="31" t="s">
        <v>15</v>
      </c>
      <c r="B19" s="16"/>
      <c r="C19" s="16"/>
      <c r="D19" s="16"/>
      <c r="E19" s="16"/>
      <c r="F19" s="16"/>
      <c r="G19" s="16"/>
      <c r="H19" s="16"/>
      <c r="I19" s="17"/>
      <c r="J19" s="16"/>
      <c r="K19" s="17"/>
      <c r="L19" s="18"/>
    </row>
    <row r="20" spans="1:12" ht="18" x14ac:dyDescent="0.15">
      <c r="A20" s="19" t="s">
        <v>12</v>
      </c>
      <c r="B20" s="20">
        <v>113.32371993955354</v>
      </c>
      <c r="C20" s="20">
        <v>99.38276162983037</v>
      </c>
      <c r="D20" s="20">
        <v>115.65857861357614</v>
      </c>
      <c r="E20" s="20">
        <v>126.12407672562118</v>
      </c>
      <c r="F20" s="20">
        <v>112.50153873473781</v>
      </c>
      <c r="G20" s="20">
        <v>107.64727524091336</v>
      </c>
      <c r="H20" s="20">
        <v>104.902814525427</v>
      </c>
      <c r="I20" s="21">
        <v>118.84345223036144</v>
      </c>
      <c r="J20" s="20">
        <v>104.88346616318979</v>
      </c>
      <c r="K20" s="21">
        <v>105.30513062914011</v>
      </c>
      <c r="L20" s="22">
        <v>104.91624829346868</v>
      </c>
    </row>
    <row r="21" spans="1:12" ht="18" x14ac:dyDescent="0.15">
      <c r="A21" s="23" t="s">
        <v>13</v>
      </c>
      <c r="B21" s="24">
        <v>124.09287408825898</v>
      </c>
      <c r="C21" s="24">
        <v>83.332444844090489</v>
      </c>
      <c r="D21" s="24">
        <v>115.65820409870385</v>
      </c>
      <c r="E21" s="24">
        <v>130.40069079521444</v>
      </c>
      <c r="F21" s="24">
        <v>127.14217901808034</v>
      </c>
      <c r="G21" s="24">
        <v>107.18866193892282</v>
      </c>
      <c r="H21" s="24">
        <v>108.97974045688525</v>
      </c>
      <c r="I21" s="25">
        <v>110.92381859138895</v>
      </c>
      <c r="J21" s="24">
        <v>103.97055625945033</v>
      </c>
      <c r="K21" s="25">
        <v>106.93368136611203</v>
      </c>
      <c r="L21" s="26">
        <v>104.92959081055193</v>
      </c>
    </row>
    <row r="22" spans="1:12" ht="17" x14ac:dyDescent="0.15">
      <c r="A22" s="31" t="s">
        <v>16</v>
      </c>
      <c r="B22" s="16"/>
      <c r="C22" s="16"/>
      <c r="D22" s="16"/>
      <c r="E22" s="16"/>
      <c r="F22" s="16"/>
      <c r="G22" s="16"/>
      <c r="H22" s="16"/>
      <c r="I22" s="17"/>
      <c r="J22" s="16"/>
      <c r="K22" s="17"/>
      <c r="L22" s="18"/>
    </row>
    <row r="23" spans="1:12" ht="18" x14ac:dyDescent="0.15">
      <c r="A23" s="19" t="s">
        <v>12</v>
      </c>
      <c r="B23" s="20">
        <v>109.88499152595057</v>
      </c>
      <c r="C23" s="20">
        <v>97.236954596314078</v>
      </c>
      <c r="D23" s="20">
        <v>115.99575932288776</v>
      </c>
      <c r="E23" s="20">
        <v>127.81065649045861</v>
      </c>
      <c r="F23" s="20">
        <v>108.15619207911192</v>
      </c>
      <c r="G23" s="20">
        <v>105.89011313766517</v>
      </c>
      <c r="H23" s="20">
        <v>106.7397422820158</v>
      </c>
      <c r="I23" s="21">
        <v>118.57458658381614</v>
      </c>
      <c r="J23" s="20">
        <v>103.72760928754326</v>
      </c>
      <c r="K23" s="21">
        <v>105.45723904486097</v>
      </c>
      <c r="L23" s="22">
        <v>104.63580123543323</v>
      </c>
    </row>
    <row r="24" spans="1:12" ht="18" x14ac:dyDescent="0.15">
      <c r="A24" s="23" t="s">
        <v>13</v>
      </c>
      <c r="B24" s="24">
        <v>123.74461886997028</v>
      </c>
      <c r="C24" s="24">
        <v>79.630337273159356</v>
      </c>
      <c r="D24" s="24">
        <v>122.52407293056878</v>
      </c>
      <c r="E24" s="24">
        <v>133.10956085958944</v>
      </c>
      <c r="F24" s="24">
        <v>120.28711914095665</v>
      </c>
      <c r="G24" s="24">
        <v>100.77678666629272</v>
      </c>
      <c r="H24" s="24">
        <v>109.65348338128904</v>
      </c>
      <c r="I24" s="25">
        <v>111.33650013278435</v>
      </c>
      <c r="J24" s="24">
        <v>101.91714537880941</v>
      </c>
      <c r="K24" s="25">
        <v>107.10878453319475</v>
      </c>
      <c r="L24" s="26">
        <v>104.51306002530876</v>
      </c>
    </row>
    <row r="25" spans="1:12" ht="34" x14ac:dyDescent="0.15">
      <c r="A25" s="31" t="s">
        <v>17</v>
      </c>
      <c r="B25" s="16"/>
      <c r="C25" s="16"/>
      <c r="D25" s="16"/>
      <c r="E25" s="16"/>
      <c r="F25" s="16"/>
      <c r="G25" s="16"/>
      <c r="H25" s="16"/>
      <c r="I25" s="17"/>
      <c r="J25" s="16"/>
      <c r="K25" s="17"/>
      <c r="L25" s="18"/>
    </row>
    <row r="26" spans="1:12" ht="18" x14ac:dyDescent="0.15">
      <c r="A26" s="19" t="s">
        <v>12</v>
      </c>
      <c r="B26" s="20">
        <v>155.15496333980204</v>
      </c>
      <c r="C26" s="20">
        <v>79.338923300223783</v>
      </c>
      <c r="D26" s="20">
        <v>126.95260577800404</v>
      </c>
      <c r="E26" s="20">
        <v>123.28251058362267</v>
      </c>
      <c r="F26" s="20">
        <v>95.602835140990408</v>
      </c>
      <c r="G26" s="20">
        <v>93.075918530538715</v>
      </c>
      <c r="H26" s="20">
        <v>99.349728139058627</v>
      </c>
      <c r="I26" s="21">
        <v>121.6677311040437</v>
      </c>
      <c r="J26" s="20">
        <v>98.547911079285967</v>
      </c>
      <c r="K26" s="21">
        <v>107.15924941188011</v>
      </c>
      <c r="L26" s="22">
        <v>106.11622347185612</v>
      </c>
    </row>
    <row r="27" spans="1:12" ht="18" x14ac:dyDescent="0.15">
      <c r="A27" s="23" t="s">
        <v>13</v>
      </c>
      <c r="B27" s="24">
        <v>169.87226485603057</v>
      </c>
      <c r="C27" s="24">
        <v>74.464918327786464</v>
      </c>
      <c r="D27" s="24">
        <v>134.47094374229394</v>
      </c>
      <c r="E27" s="24">
        <v>137.5877086146173</v>
      </c>
      <c r="F27" s="24">
        <v>92.514667466412305</v>
      </c>
      <c r="G27" s="24">
        <v>90.008485974538658</v>
      </c>
      <c r="H27" s="24">
        <v>99.368921726583153</v>
      </c>
      <c r="I27" s="25">
        <v>114.52148261776827</v>
      </c>
      <c r="J27" s="24">
        <v>98.53017993072956</v>
      </c>
      <c r="K27" s="25">
        <v>108.30513293150894</v>
      </c>
      <c r="L27" s="26">
        <v>106.91262269932007</v>
      </c>
    </row>
    <row r="28" spans="1:12" ht="18" x14ac:dyDescent="0.2">
      <c r="A28" s="32" t="s">
        <v>18</v>
      </c>
      <c r="B28" s="33"/>
      <c r="C28" s="33"/>
      <c r="D28" s="33"/>
      <c r="E28" s="33"/>
      <c r="F28" s="33"/>
      <c r="G28" s="33"/>
      <c r="H28" s="33"/>
      <c r="I28" s="34"/>
      <c r="J28" s="33"/>
      <c r="K28" s="34"/>
      <c r="L28" s="35"/>
    </row>
    <row r="29" spans="1:12" ht="18" x14ac:dyDescent="0.15">
      <c r="A29" s="23" t="s">
        <v>13</v>
      </c>
      <c r="B29" s="24">
        <v>130.5830159730159</v>
      </c>
      <c r="C29" s="24">
        <v>103.02640044548102</v>
      </c>
      <c r="D29" s="24">
        <v>105.82852955478366</v>
      </c>
      <c r="E29" s="24">
        <v>131.09600151235102</v>
      </c>
      <c r="F29" s="24">
        <v>110.59122989564978</v>
      </c>
      <c r="G29" s="24">
        <v>106.64752246267371</v>
      </c>
      <c r="H29" s="24">
        <v>104.46545034838184</v>
      </c>
      <c r="I29" s="25">
        <v>100.74297221331811</v>
      </c>
      <c r="J29" s="24">
        <v>104.99444124664056</v>
      </c>
      <c r="K29" s="25">
        <v>107.24092118082437</v>
      </c>
      <c r="L29" s="26">
        <v>105.80789829657175</v>
      </c>
    </row>
    <row r="30" spans="1:12" ht="17" x14ac:dyDescent="0.15">
      <c r="A30" s="31" t="s">
        <v>19</v>
      </c>
      <c r="B30" s="16"/>
      <c r="C30" s="16"/>
      <c r="D30" s="16"/>
      <c r="E30" s="16"/>
      <c r="F30" s="16"/>
      <c r="G30" s="16"/>
      <c r="H30" s="16"/>
      <c r="I30" s="17"/>
      <c r="J30" s="16"/>
      <c r="K30" s="17"/>
      <c r="L30" s="18"/>
    </row>
    <row r="31" spans="1:12" ht="18" x14ac:dyDescent="0.15">
      <c r="A31" s="19" t="s">
        <v>12</v>
      </c>
      <c r="B31" s="20">
        <v>120.40543976000623</v>
      </c>
      <c r="C31" s="20">
        <v>93.132347221273122</v>
      </c>
      <c r="D31" s="20">
        <v>135.68027604293934</v>
      </c>
      <c r="E31" s="20">
        <v>124.75737265997311</v>
      </c>
      <c r="F31" s="20">
        <v>102.51431646584273</v>
      </c>
      <c r="G31" s="20">
        <v>100.24225231659447</v>
      </c>
      <c r="H31" s="20">
        <v>105.31405756946207</v>
      </c>
      <c r="I31" s="21">
        <v>113.07041214949336</v>
      </c>
      <c r="J31" s="20">
        <v>107.00117436925358</v>
      </c>
      <c r="K31" s="21">
        <v>104.61179398140581</v>
      </c>
      <c r="L31" s="22">
        <v>105.23581702647813</v>
      </c>
    </row>
    <row r="32" spans="1:12" ht="18" x14ac:dyDescent="0.15">
      <c r="A32" s="23" t="s">
        <v>13</v>
      </c>
      <c r="B32" s="24">
        <v>112.77045159725709</v>
      </c>
      <c r="C32" s="24">
        <v>87.64501411392817</v>
      </c>
      <c r="D32" s="24">
        <v>126.65662924347004</v>
      </c>
      <c r="E32" s="24">
        <v>122.25402909984784</v>
      </c>
      <c r="F32" s="24">
        <v>101.20507360552709</v>
      </c>
      <c r="G32" s="24">
        <v>101.81352089850621</v>
      </c>
      <c r="H32" s="24">
        <v>98.884531350488587</v>
      </c>
      <c r="I32" s="25">
        <v>118.20822753757858</v>
      </c>
      <c r="J32" s="24">
        <v>106.44374745384064</v>
      </c>
      <c r="K32" s="25">
        <v>105.61226432356537</v>
      </c>
      <c r="L32" s="26">
        <v>105.84635210541762</v>
      </c>
    </row>
    <row r="33" spans="1:12" ht="17" x14ac:dyDescent="0.15">
      <c r="A33" s="15" t="s">
        <v>20</v>
      </c>
      <c r="B33" s="16"/>
      <c r="C33" s="16"/>
      <c r="D33" s="16"/>
      <c r="E33" s="16"/>
      <c r="F33" s="16"/>
      <c r="G33" s="16"/>
      <c r="H33" s="16"/>
      <c r="I33" s="17"/>
      <c r="J33" s="16"/>
      <c r="K33" s="17"/>
      <c r="L33" s="18"/>
    </row>
    <row r="34" spans="1:12" ht="18" x14ac:dyDescent="0.15">
      <c r="A34" s="19" t="s">
        <v>12</v>
      </c>
      <c r="B34" s="20">
        <v>115.15824727946151</v>
      </c>
      <c r="C34" s="20">
        <v>94.270559630422952</v>
      </c>
      <c r="D34" s="20">
        <v>143.49954069382528</v>
      </c>
      <c r="E34" s="20">
        <v>127.30625094147329</v>
      </c>
      <c r="F34" s="20">
        <v>95.327585445175202</v>
      </c>
      <c r="G34" s="20">
        <v>94.308215774136869</v>
      </c>
      <c r="H34" s="20">
        <v>102.43433376097917</v>
      </c>
      <c r="I34" s="21">
        <v>112.26005731074142</v>
      </c>
      <c r="J34" s="20">
        <v>107.22534210261685</v>
      </c>
      <c r="K34" s="21">
        <v>104.52014851011479</v>
      </c>
      <c r="L34" s="22">
        <v>105.11849114956351</v>
      </c>
    </row>
    <row r="35" spans="1:12" ht="18" x14ac:dyDescent="0.15">
      <c r="A35" s="23" t="s">
        <v>21</v>
      </c>
      <c r="B35" s="24">
        <v>109.35624030727405</v>
      </c>
      <c r="C35" s="24">
        <v>81.102256032874322</v>
      </c>
      <c r="D35" s="24">
        <v>145.09301315440362</v>
      </c>
      <c r="E35" s="24">
        <v>129.98487693423803</v>
      </c>
      <c r="F35" s="24">
        <v>96.96589826259131</v>
      </c>
      <c r="G35" s="24">
        <v>97.30799338210366</v>
      </c>
      <c r="H35" s="24">
        <v>98.502124175865319</v>
      </c>
      <c r="I35" s="25">
        <v>119.75166239005586</v>
      </c>
      <c r="J35" s="24">
        <v>105.58724780947979</v>
      </c>
      <c r="K35" s="25">
        <v>105.52304898772738</v>
      </c>
      <c r="L35" s="26">
        <v>105.97997094285205</v>
      </c>
    </row>
    <row r="36" spans="1:12" ht="34" x14ac:dyDescent="0.15">
      <c r="A36" s="15" t="s">
        <v>22</v>
      </c>
      <c r="B36" s="16"/>
      <c r="C36" s="16"/>
      <c r="D36" s="16"/>
      <c r="E36" s="16"/>
      <c r="F36" s="16"/>
      <c r="G36" s="16"/>
      <c r="H36" s="16"/>
      <c r="I36" s="17"/>
      <c r="J36" s="16"/>
      <c r="K36" s="17"/>
      <c r="L36" s="18"/>
    </row>
    <row r="37" spans="1:12" ht="18" x14ac:dyDescent="0.15">
      <c r="A37" s="19" t="s">
        <v>12</v>
      </c>
      <c r="B37" s="20">
        <v>125.86251161333593</v>
      </c>
      <c r="C37" s="20">
        <v>92.473509013144891</v>
      </c>
      <c r="D37" s="20">
        <v>122.73900416080714</v>
      </c>
      <c r="E37" s="20">
        <v>120.02585925007408</v>
      </c>
      <c r="F37" s="20">
        <v>116.93819643649267</v>
      </c>
      <c r="G37" s="20">
        <v>111.9087248386999</v>
      </c>
      <c r="H37" s="20">
        <v>109.67911863720813</v>
      </c>
      <c r="I37" s="21">
        <v>114.22293133199513</v>
      </c>
      <c r="J37" s="20">
        <v>106.66209592667248</v>
      </c>
      <c r="K37" s="21">
        <v>104.75155896725359</v>
      </c>
      <c r="L37" s="22">
        <v>105.4148699268892</v>
      </c>
    </row>
    <row r="38" spans="1:12" ht="18" x14ac:dyDescent="0.15">
      <c r="A38" s="23" t="s">
        <v>13</v>
      </c>
      <c r="B38" s="24">
        <v>117.945237798926</v>
      </c>
      <c r="C38" s="24">
        <v>101.98135076868786</v>
      </c>
      <c r="D38" s="24">
        <v>101.72770570375607</v>
      </c>
      <c r="E38" s="24">
        <v>106.14551080149481</v>
      </c>
      <c r="F38" s="24">
        <v>109.98976120206945</v>
      </c>
      <c r="G38" s="24">
        <v>109.34145558426455</v>
      </c>
      <c r="H38" s="24">
        <v>100.16214866675976</v>
      </c>
      <c r="I38" s="25">
        <v>113.45607524185151</v>
      </c>
      <c r="J38" s="24">
        <v>106.87140156134018</v>
      </c>
      <c r="K38" s="25">
        <v>105.73704437962176</v>
      </c>
      <c r="L38" s="26">
        <v>105.57350018509494</v>
      </c>
    </row>
    <row r="39" spans="1:12" ht="29.5" customHeight="1" x14ac:dyDescent="0.15">
      <c r="A39" s="31" t="s">
        <v>23</v>
      </c>
      <c r="B39" s="16"/>
      <c r="C39" s="16"/>
      <c r="D39" s="16"/>
      <c r="E39" s="16"/>
      <c r="F39" s="16"/>
      <c r="G39" s="16"/>
      <c r="H39" s="16"/>
      <c r="I39" s="17"/>
      <c r="J39" s="16"/>
      <c r="K39" s="17"/>
      <c r="L39" s="18"/>
    </row>
    <row r="40" spans="1:12" ht="18" x14ac:dyDescent="0.15">
      <c r="A40" s="19" t="s">
        <v>12</v>
      </c>
      <c r="B40" s="20">
        <v>118.07718383325918</v>
      </c>
      <c r="C40" s="20">
        <v>100.05494181361898</v>
      </c>
      <c r="D40" s="20">
        <v>113.07808171899629</v>
      </c>
      <c r="E40" s="20">
        <v>112.94706442204803</v>
      </c>
      <c r="F40" s="20">
        <v>102.55692770908024</v>
      </c>
      <c r="G40" s="20">
        <v>105.89180672602319</v>
      </c>
      <c r="H40" s="20">
        <v>108.82468808504623</v>
      </c>
      <c r="I40" s="21">
        <v>118.19566648296389</v>
      </c>
      <c r="J40" s="20">
        <v>106.13970029136848</v>
      </c>
      <c r="K40" s="21">
        <v>105.37663692811105</v>
      </c>
      <c r="L40" s="22">
        <v>105.12239271356023</v>
      </c>
    </row>
    <row r="41" spans="1:12" ht="18" x14ac:dyDescent="0.15">
      <c r="A41" s="23" t="s">
        <v>13</v>
      </c>
      <c r="B41" s="24">
        <v>121.54412409666631</v>
      </c>
      <c r="C41" s="24">
        <v>97.647081358109261</v>
      </c>
      <c r="D41" s="24">
        <v>112.26119401435055</v>
      </c>
      <c r="E41" s="24">
        <v>115.27254889603084</v>
      </c>
      <c r="F41" s="24">
        <v>103.56859217357078</v>
      </c>
      <c r="G41" s="24">
        <v>101.89251211000095</v>
      </c>
      <c r="H41" s="24">
        <v>106.09424361967044</v>
      </c>
      <c r="I41" s="25">
        <v>114.03488569643001</v>
      </c>
      <c r="J41" s="24">
        <v>106.35406606641888</v>
      </c>
      <c r="K41" s="25">
        <v>105.81348260204406</v>
      </c>
      <c r="L41" s="26">
        <v>105.94538087498057</v>
      </c>
    </row>
    <row r="42" spans="1:12" ht="17" x14ac:dyDescent="0.15">
      <c r="A42" s="15" t="s">
        <v>24</v>
      </c>
      <c r="B42" s="16"/>
      <c r="C42" s="16"/>
      <c r="D42" s="16"/>
      <c r="E42" s="16"/>
      <c r="F42" s="16"/>
      <c r="G42" s="16"/>
      <c r="H42" s="16"/>
      <c r="I42" s="17"/>
      <c r="J42" s="16"/>
      <c r="K42" s="17"/>
      <c r="L42" s="18"/>
    </row>
    <row r="43" spans="1:12" ht="18" x14ac:dyDescent="0.15">
      <c r="A43" s="19" t="s">
        <v>12</v>
      </c>
      <c r="B43" s="20">
        <v>127.58253464546672</v>
      </c>
      <c r="C43" s="20">
        <v>86.404732622509471</v>
      </c>
      <c r="D43" s="20">
        <v>112.23448748219627</v>
      </c>
      <c r="E43" s="20">
        <v>120.20058570998997</v>
      </c>
      <c r="F43" s="20">
        <v>105.83284497108995</v>
      </c>
      <c r="G43" s="20">
        <v>112.82879314586143</v>
      </c>
      <c r="H43" s="20">
        <v>111.31186140947598</v>
      </c>
      <c r="I43" s="21">
        <v>104.38643765741035</v>
      </c>
      <c r="J43" s="20">
        <v>104.55032636051101</v>
      </c>
      <c r="K43" s="21">
        <v>105.9934633587073</v>
      </c>
      <c r="L43" s="22">
        <v>106.24496625607338</v>
      </c>
    </row>
    <row r="44" spans="1:12" ht="18" x14ac:dyDescent="0.15">
      <c r="A44" s="23" t="s">
        <v>13</v>
      </c>
      <c r="B44" s="24">
        <v>131.46944595352798</v>
      </c>
      <c r="C44" s="24">
        <v>83.53743687745775</v>
      </c>
      <c r="D44" s="24">
        <v>114.79977725721247</v>
      </c>
      <c r="E44" s="24">
        <v>128.83135638996805</v>
      </c>
      <c r="F44" s="24">
        <v>109.28155462309648</v>
      </c>
      <c r="G44" s="24">
        <v>104.4815789851304</v>
      </c>
      <c r="H44" s="24">
        <v>109.93632338643306</v>
      </c>
      <c r="I44" s="25">
        <v>104.36709221322486</v>
      </c>
      <c r="J44" s="24">
        <v>103.30623201861704</v>
      </c>
      <c r="K44" s="25">
        <v>106.08188246678426</v>
      </c>
      <c r="L44" s="26">
        <v>106.15360453534333</v>
      </c>
    </row>
    <row r="45" spans="1:12" ht="44" customHeight="1" x14ac:dyDescent="0.15">
      <c r="A45" s="15" t="s">
        <v>25</v>
      </c>
      <c r="B45" s="16"/>
      <c r="C45" s="16"/>
      <c r="D45" s="16"/>
      <c r="E45" s="16"/>
      <c r="F45" s="16"/>
      <c r="G45" s="16"/>
      <c r="H45" s="16"/>
      <c r="I45" s="17"/>
      <c r="J45" s="16"/>
      <c r="K45" s="17"/>
      <c r="L45" s="18"/>
    </row>
    <row r="46" spans="1:12" ht="18" x14ac:dyDescent="0.15">
      <c r="A46" s="19" t="s">
        <v>12</v>
      </c>
      <c r="B46" s="20">
        <v>110.67661106788439</v>
      </c>
      <c r="C46" s="20">
        <v>82.511971168512474</v>
      </c>
      <c r="D46" s="20">
        <v>122.55476555789188</v>
      </c>
      <c r="E46" s="20">
        <v>111.9089528334747</v>
      </c>
      <c r="F46" s="20">
        <v>95.101859556582696</v>
      </c>
      <c r="G46" s="20">
        <v>96.118477875979835</v>
      </c>
      <c r="H46" s="20">
        <v>110.3825203230584</v>
      </c>
      <c r="I46" s="21">
        <v>126.66909631338443</v>
      </c>
      <c r="J46" s="20">
        <v>105.00745675022817</v>
      </c>
      <c r="K46" s="21">
        <v>104.12924128689195</v>
      </c>
      <c r="L46" s="22">
        <v>104.19979595386167</v>
      </c>
    </row>
    <row r="47" spans="1:12" ht="18" x14ac:dyDescent="0.15">
      <c r="A47" s="23" t="s">
        <v>13</v>
      </c>
      <c r="B47" s="24">
        <v>121.8783123037324</v>
      </c>
      <c r="C47" s="24">
        <v>89.277843365708804</v>
      </c>
      <c r="D47" s="24">
        <v>123.34675549516427</v>
      </c>
      <c r="E47" s="24">
        <v>113.06398341493711</v>
      </c>
      <c r="F47" s="24">
        <v>96.357842731135321</v>
      </c>
      <c r="G47" s="24">
        <v>95.423082502487205</v>
      </c>
      <c r="H47" s="24">
        <v>105.07287930508771</v>
      </c>
      <c r="I47" s="25">
        <v>127.08495634601643</v>
      </c>
      <c r="J47" s="24">
        <v>105.38553513481716</v>
      </c>
      <c r="K47" s="25">
        <v>104.42009419729681</v>
      </c>
      <c r="L47" s="26">
        <v>106.05571620189882</v>
      </c>
    </row>
    <row r="48" spans="1:12" ht="34" x14ac:dyDescent="0.15">
      <c r="A48" s="15" t="s">
        <v>26</v>
      </c>
      <c r="B48" s="16"/>
      <c r="C48" s="16"/>
      <c r="D48" s="16"/>
      <c r="E48" s="16"/>
      <c r="F48" s="16"/>
      <c r="G48" s="16"/>
      <c r="H48" s="16"/>
      <c r="I48" s="17"/>
      <c r="J48" s="16"/>
      <c r="K48" s="17"/>
      <c r="L48" s="18"/>
    </row>
    <row r="49" spans="1:12" ht="18" x14ac:dyDescent="0.15">
      <c r="A49" s="19" t="s">
        <v>12</v>
      </c>
      <c r="B49" s="20">
        <v>135.15109150871655</v>
      </c>
      <c r="C49" s="20">
        <v>73.321099099962581</v>
      </c>
      <c r="D49" s="20">
        <v>121.52753079550931</v>
      </c>
      <c r="E49" s="20">
        <v>115.73974114457141</v>
      </c>
      <c r="F49" s="20">
        <v>90.721160992497133</v>
      </c>
      <c r="G49" s="20">
        <v>99.026918462900909</v>
      </c>
      <c r="H49" s="20">
        <v>109.68803629428395</v>
      </c>
      <c r="I49" s="21">
        <v>119.96754207447253</v>
      </c>
      <c r="J49" s="20">
        <v>104.11902352067976</v>
      </c>
      <c r="K49" s="21">
        <v>104.45830914658426</v>
      </c>
      <c r="L49" s="22">
        <v>104.15563281604008</v>
      </c>
    </row>
    <row r="50" spans="1:12" ht="18" x14ac:dyDescent="0.15">
      <c r="A50" s="23" t="s">
        <v>13</v>
      </c>
      <c r="B50" s="24">
        <v>132.75904769525582</v>
      </c>
      <c r="C50" s="24">
        <v>81.517112606835511</v>
      </c>
      <c r="D50" s="24">
        <v>118.52033515793474</v>
      </c>
      <c r="E50" s="24">
        <v>115.17334034868925</v>
      </c>
      <c r="F50" s="24">
        <v>98.24781984791035</v>
      </c>
      <c r="G50" s="24">
        <v>94.844752458794815</v>
      </c>
      <c r="H50" s="24">
        <v>104.43472777658636</v>
      </c>
      <c r="I50" s="25">
        <v>120.65216188727294</v>
      </c>
      <c r="J50" s="24">
        <v>105.32478928223192</v>
      </c>
      <c r="K50" s="25">
        <v>106.03150730023665</v>
      </c>
      <c r="L50" s="26">
        <v>105.73457927395027</v>
      </c>
    </row>
    <row r="51" spans="1:12" ht="26" customHeight="1" x14ac:dyDescent="0.15">
      <c r="A51" s="15" t="s">
        <v>27</v>
      </c>
      <c r="B51" s="16"/>
      <c r="C51" s="16"/>
      <c r="D51" s="16"/>
      <c r="E51" s="16"/>
      <c r="F51" s="16"/>
      <c r="G51" s="16"/>
      <c r="H51" s="16"/>
      <c r="I51" s="17"/>
      <c r="J51" s="16"/>
      <c r="K51" s="17"/>
      <c r="L51" s="18"/>
    </row>
    <row r="52" spans="1:12" ht="18" x14ac:dyDescent="0.15">
      <c r="A52" s="19" t="s">
        <v>12</v>
      </c>
      <c r="B52" s="20">
        <v>84.21530748435579</v>
      </c>
      <c r="C52" s="20">
        <v>96.854150747592954</v>
      </c>
      <c r="D52" s="20">
        <v>129.35769799605714</v>
      </c>
      <c r="E52" s="20">
        <v>106.44667278290629</v>
      </c>
      <c r="F52" s="20">
        <v>97.272609761309951</v>
      </c>
      <c r="G52" s="20">
        <v>94.812532247717272</v>
      </c>
      <c r="H52" s="20">
        <v>117.41869507114195</v>
      </c>
      <c r="I52" s="21">
        <v>143.42895293424337</v>
      </c>
      <c r="J52" s="20">
        <v>105.56709644753452</v>
      </c>
      <c r="K52" s="21">
        <v>102.59201290901336</v>
      </c>
      <c r="L52" s="22">
        <v>103.33230412684267</v>
      </c>
    </row>
    <row r="53" spans="1:12" ht="18" x14ac:dyDescent="0.15">
      <c r="A53" s="23" t="s">
        <v>13</v>
      </c>
      <c r="B53" s="24">
        <v>101.17959678570109</v>
      </c>
      <c r="C53" s="24">
        <v>106.2702685026121</v>
      </c>
      <c r="D53" s="24">
        <v>136.2058930632229</v>
      </c>
      <c r="E53" s="24">
        <v>112.86176468188502</v>
      </c>
      <c r="F53" s="24">
        <v>92.660159003216577</v>
      </c>
      <c r="G53" s="24">
        <v>95.384112348599785</v>
      </c>
      <c r="H53" s="24">
        <v>109.05003704736774</v>
      </c>
      <c r="I53" s="25">
        <v>148.80333825713154</v>
      </c>
      <c r="J53" s="24">
        <v>103.80448311690893</v>
      </c>
      <c r="K53" s="25">
        <v>99.557163938738995</v>
      </c>
      <c r="L53" s="26">
        <v>106.43630539738662</v>
      </c>
    </row>
    <row r="54" spans="1:12" ht="34" x14ac:dyDescent="0.15">
      <c r="A54" s="15" t="s">
        <v>28</v>
      </c>
      <c r="B54" s="16"/>
      <c r="C54" s="16"/>
      <c r="D54" s="16"/>
      <c r="E54" s="16"/>
      <c r="F54" s="16"/>
      <c r="G54" s="16"/>
      <c r="H54" s="16"/>
      <c r="I54" s="17"/>
      <c r="J54" s="16"/>
      <c r="K54" s="17"/>
      <c r="L54" s="18"/>
    </row>
    <row r="55" spans="1:12" ht="18" x14ac:dyDescent="0.15">
      <c r="A55" s="19" t="s">
        <v>12</v>
      </c>
      <c r="B55" s="20">
        <v>112.66181813699822</v>
      </c>
      <c r="C55" s="20">
        <v>101.01151559501736</v>
      </c>
      <c r="D55" s="20">
        <v>105.37862549523886</v>
      </c>
      <c r="E55" s="20">
        <v>111.49443942959527</v>
      </c>
      <c r="F55" s="20">
        <v>102.00010754903761</v>
      </c>
      <c r="G55" s="20">
        <v>94.161327476886726</v>
      </c>
      <c r="H55" s="20">
        <v>102.3313343116484</v>
      </c>
      <c r="I55" s="21">
        <v>119.14715603418298</v>
      </c>
      <c r="J55" s="20">
        <v>106.78769090112277</v>
      </c>
      <c r="K55" s="21">
        <v>106.052483270773</v>
      </c>
      <c r="L55" s="22">
        <v>106.00238304618912</v>
      </c>
    </row>
    <row r="56" spans="1:12" ht="18" x14ac:dyDescent="0.15">
      <c r="A56" s="23" t="s">
        <v>13</v>
      </c>
      <c r="B56" s="24">
        <v>118.34656053269343</v>
      </c>
      <c r="C56" s="24">
        <v>102.8647604303397</v>
      </c>
      <c r="D56" s="24">
        <v>110.65518232617053</v>
      </c>
      <c r="E56" s="24">
        <v>108.81715612500456</v>
      </c>
      <c r="F56" s="24">
        <v>101.31768596490107</v>
      </c>
      <c r="G56" s="24">
        <v>100.33585359481376</v>
      </c>
      <c r="H56" s="24">
        <v>101.9038551278103</v>
      </c>
      <c r="I56" s="25">
        <v>113.20022438349666</v>
      </c>
      <c r="J56" s="24">
        <v>106.92485779937606</v>
      </c>
      <c r="K56" s="25">
        <v>106.49097841046139</v>
      </c>
      <c r="L56" s="26">
        <v>106.43328915005164</v>
      </c>
    </row>
    <row r="57" spans="1:12" ht="42" customHeight="1" x14ac:dyDescent="0.15">
      <c r="A57" s="15" t="s">
        <v>29</v>
      </c>
      <c r="B57" s="16"/>
      <c r="C57" s="16"/>
      <c r="D57" s="16"/>
      <c r="E57" s="16"/>
      <c r="F57" s="16"/>
      <c r="G57" s="16"/>
      <c r="H57" s="16"/>
      <c r="I57" s="17"/>
      <c r="J57" s="16"/>
      <c r="K57" s="17"/>
      <c r="L57" s="18"/>
    </row>
    <row r="58" spans="1:12" ht="18" x14ac:dyDescent="0.15">
      <c r="A58" s="19" t="s">
        <v>12</v>
      </c>
      <c r="B58" s="20">
        <v>129.78384179730537</v>
      </c>
      <c r="C58" s="20">
        <v>90.536092488787901</v>
      </c>
      <c r="D58" s="20">
        <v>113.15265138699786</v>
      </c>
      <c r="E58" s="20">
        <v>116.89998108189452</v>
      </c>
      <c r="F58" s="20">
        <v>101.93467544633843</v>
      </c>
      <c r="G58" s="20">
        <v>96.466931944221315</v>
      </c>
      <c r="H58" s="20">
        <v>106.91559531594632</v>
      </c>
      <c r="I58" s="21">
        <v>119.98637749257604</v>
      </c>
      <c r="J58" s="20">
        <v>107.65925794905063</v>
      </c>
      <c r="K58" s="21">
        <v>105.43897832972738</v>
      </c>
      <c r="L58" s="22">
        <v>104.56432888589708</v>
      </c>
    </row>
    <row r="59" spans="1:12" ht="18" x14ac:dyDescent="0.15">
      <c r="A59" s="23" t="s">
        <v>13</v>
      </c>
      <c r="B59" s="24">
        <v>124.07662223732869</v>
      </c>
      <c r="C59" s="24">
        <v>92.687847272805243</v>
      </c>
      <c r="D59" s="24">
        <v>113.57613261397152</v>
      </c>
      <c r="E59" s="24">
        <v>119.18313453605724</v>
      </c>
      <c r="F59" s="24">
        <v>104.1575668174759</v>
      </c>
      <c r="G59" s="24">
        <v>101.33312539631399</v>
      </c>
      <c r="H59" s="24">
        <v>105.69071056350813</v>
      </c>
      <c r="I59" s="25">
        <v>116.99539764932673</v>
      </c>
      <c r="J59" s="24">
        <v>109.38462440466353</v>
      </c>
      <c r="K59" s="25">
        <v>106.18881023131598</v>
      </c>
      <c r="L59" s="26">
        <v>105.18484313018057</v>
      </c>
    </row>
    <row r="60" spans="1:12" ht="75" customHeight="1" x14ac:dyDescent="0.15">
      <c r="A60" s="15" t="s">
        <v>30</v>
      </c>
      <c r="B60" s="16"/>
      <c r="C60" s="16"/>
      <c r="D60" s="16"/>
      <c r="E60" s="16"/>
      <c r="F60" s="16"/>
      <c r="G60" s="16"/>
      <c r="H60" s="16"/>
      <c r="I60" s="17"/>
      <c r="J60" s="16"/>
      <c r="K60" s="17"/>
      <c r="L60" s="18"/>
    </row>
    <row r="61" spans="1:12" ht="18" x14ac:dyDescent="0.15">
      <c r="A61" s="19" t="s">
        <v>12</v>
      </c>
      <c r="B61" s="20">
        <v>113.12837178401676</v>
      </c>
      <c r="C61" s="20">
        <v>119.09411943116022</v>
      </c>
      <c r="D61" s="20">
        <v>109.42988470516293</v>
      </c>
      <c r="E61" s="20">
        <v>112.86481714365397</v>
      </c>
      <c r="F61" s="20">
        <v>104.76915900892966</v>
      </c>
      <c r="G61" s="20">
        <v>106.79840411621898</v>
      </c>
      <c r="H61" s="20">
        <v>98.866962037484257</v>
      </c>
      <c r="I61" s="21">
        <v>119.20129765911378</v>
      </c>
      <c r="J61" s="20">
        <v>107.7368414435161</v>
      </c>
      <c r="K61" s="21">
        <v>105.04411227537432</v>
      </c>
      <c r="L61" s="22">
        <v>104.89321201699389</v>
      </c>
    </row>
    <row r="62" spans="1:12" ht="18" x14ac:dyDescent="0.15">
      <c r="A62" s="23" t="s">
        <v>13</v>
      </c>
      <c r="B62" s="24">
        <v>114.73298006807566</v>
      </c>
      <c r="C62" s="24">
        <v>105.1867865466735</v>
      </c>
      <c r="D62" s="24">
        <v>106.3042761272541</v>
      </c>
      <c r="E62" s="24">
        <v>109.0239890085446</v>
      </c>
      <c r="F62" s="24">
        <v>104.05079131772452</v>
      </c>
      <c r="G62" s="24">
        <v>101.67391576580836</v>
      </c>
      <c r="H62" s="24">
        <v>103.62613530947822</v>
      </c>
      <c r="I62" s="25">
        <v>114.0540385157182</v>
      </c>
      <c r="J62" s="24">
        <v>108.89515044857734</v>
      </c>
      <c r="K62" s="25">
        <v>105.20899282102624</v>
      </c>
      <c r="L62" s="26">
        <v>105.17276449072695</v>
      </c>
    </row>
    <row r="63" spans="1:12" ht="34" x14ac:dyDescent="0.15">
      <c r="A63" s="15" t="s">
        <v>31</v>
      </c>
      <c r="B63" s="16"/>
      <c r="C63" s="16"/>
      <c r="D63" s="16"/>
      <c r="E63" s="16"/>
      <c r="F63" s="16"/>
      <c r="G63" s="16"/>
      <c r="H63" s="16"/>
      <c r="I63" s="17"/>
      <c r="J63" s="16"/>
      <c r="K63" s="17"/>
      <c r="L63" s="18"/>
    </row>
    <row r="64" spans="1:12" ht="18" x14ac:dyDescent="0.15">
      <c r="A64" s="19" t="s">
        <v>12</v>
      </c>
      <c r="B64" s="20">
        <v>106.60770908727216</v>
      </c>
      <c r="C64" s="20">
        <v>103.80634316682161</v>
      </c>
      <c r="D64" s="20">
        <v>105.65935368997374</v>
      </c>
      <c r="E64" s="20">
        <v>106.84745861981015</v>
      </c>
      <c r="F64" s="20">
        <v>111.52901571444423</v>
      </c>
      <c r="G64" s="20">
        <v>97.627388796508967</v>
      </c>
      <c r="H64" s="20">
        <v>118.60829654374736</v>
      </c>
      <c r="I64" s="21">
        <v>117.27543568543888</v>
      </c>
      <c r="J64" s="20">
        <v>104.55771074635763</v>
      </c>
      <c r="K64" s="21">
        <v>104.50105021201044</v>
      </c>
      <c r="L64" s="22">
        <v>104.37345262928702</v>
      </c>
    </row>
    <row r="65" spans="1:12" ht="18" x14ac:dyDescent="0.15">
      <c r="A65" s="23" t="s">
        <v>13</v>
      </c>
      <c r="B65" s="24">
        <v>117.13491634007151</v>
      </c>
      <c r="C65" s="24">
        <v>95.848750944653801</v>
      </c>
      <c r="D65" s="24">
        <v>101.84995884669317</v>
      </c>
      <c r="E65" s="24">
        <v>111.30090829646477</v>
      </c>
      <c r="F65" s="24">
        <v>104.05491863237373</v>
      </c>
      <c r="G65" s="24">
        <v>103.57116279906585</v>
      </c>
      <c r="H65" s="24">
        <v>102.6905604709054</v>
      </c>
      <c r="I65" s="25">
        <v>110.2120917689948</v>
      </c>
      <c r="J65" s="24">
        <v>106.50168768101071</v>
      </c>
      <c r="K65" s="25">
        <v>106.0728030948724</v>
      </c>
      <c r="L65" s="26">
        <v>106.00507064119149</v>
      </c>
    </row>
    <row r="66" spans="1:12" ht="34" x14ac:dyDescent="0.15">
      <c r="A66" s="15" t="s">
        <v>32</v>
      </c>
      <c r="B66" s="16"/>
      <c r="C66" s="16"/>
      <c r="D66" s="16"/>
      <c r="E66" s="16"/>
      <c r="F66" s="16"/>
      <c r="G66" s="16"/>
      <c r="H66" s="16"/>
      <c r="I66" s="17"/>
      <c r="J66" s="16"/>
      <c r="K66" s="17"/>
      <c r="L66" s="18"/>
    </row>
    <row r="67" spans="1:12" ht="18" x14ac:dyDescent="0.15">
      <c r="A67" s="19" t="s">
        <v>12</v>
      </c>
      <c r="B67" s="20">
        <v>109.93981145596294</v>
      </c>
      <c r="C67" s="20">
        <v>105.29740656115723</v>
      </c>
      <c r="D67" s="20">
        <v>115.15196808426361</v>
      </c>
      <c r="E67" s="20">
        <v>110.6078535207327</v>
      </c>
      <c r="F67" s="20">
        <v>90.503603911314826</v>
      </c>
      <c r="G67" s="20">
        <v>109.10004089423259</v>
      </c>
      <c r="H67" s="20">
        <v>109.18753526500484</v>
      </c>
      <c r="I67" s="21">
        <v>146.80811235531564</v>
      </c>
      <c r="J67" s="20">
        <v>110.75709399647266</v>
      </c>
      <c r="K67" s="21">
        <v>104.03379021427834</v>
      </c>
      <c r="L67" s="22">
        <v>103.7755990289857</v>
      </c>
    </row>
    <row r="68" spans="1:12" ht="18" x14ac:dyDescent="0.15">
      <c r="A68" s="23" t="s">
        <v>13</v>
      </c>
      <c r="B68" s="24">
        <v>107.66164048954553</v>
      </c>
      <c r="C68" s="24">
        <v>99.203607491476674</v>
      </c>
      <c r="D68" s="24">
        <v>113.7930350958668</v>
      </c>
      <c r="E68" s="24">
        <v>115.03546941953377</v>
      </c>
      <c r="F68" s="24">
        <v>97.985093523149729</v>
      </c>
      <c r="G68" s="24">
        <v>101.35467987284048</v>
      </c>
      <c r="H68" s="24">
        <v>100.83080204669574</v>
      </c>
      <c r="I68" s="25">
        <v>118.9104177877324</v>
      </c>
      <c r="J68" s="24">
        <v>112.70689934953684</v>
      </c>
      <c r="K68" s="25">
        <v>104.68966152574508</v>
      </c>
      <c r="L68" s="26">
        <v>104.42762570718465</v>
      </c>
    </row>
    <row r="69" spans="1:12" ht="34" x14ac:dyDescent="0.15">
      <c r="A69" s="15" t="s">
        <v>33</v>
      </c>
      <c r="B69" s="16"/>
      <c r="C69" s="16"/>
      <c r="D69" s="16"/>
      <c r="E69" s="16"/>
      <c r="F69" s="16"/>
      <c r="G69" s="16"/>
      <c r="H69" s="16"/>
      <c r="I69" s="17"/>
      <c r="J69" s="16"/>
      <c r="K69" s="17"/>
      <c r="L69" s="18"/>
    </row>
    <row r="70" spans="1:12" ht="18" x14ac:dyDescent="0.15">
      <c r="A70" s="19" t="s">
        <v>34</v>
      </c>
      <c r="B70" s="20">
        <v>126.89639389375007</v>
      </c>
      <c r="C70" s="20">
        <v>89.505605765289815</v>
      </c>
      <c r="D70" s="20">
        <v>100.65716641994015</v>
      </c>
      <c r="E70" s="20">
        <v>117.70483070517889</v>
      </c>
      <c r="F70" s="20">
        <v>101.21284007025176</v>
      </c>
      <c r="G70" s="20">
        <v>109.00842288222698</v>
      </c>
      <c r="H70" s="20">
        <v>100.5542631454277</v>
      </c>
      <c r="I70" s="21">
        <v>104.19007932277884</v>
      </c>
      <c r="J70" s="20">
        <v>104.29448130387027</v>
      </c>
      <c r="K70" s="21">
        <v>105.68637492402802</v>
      </c>
      <c r="L70" s="22">
        <v>106.18570844093493</v>
      </c>
    </row>
    <row r="71" spans="1:12" ht="18" x14ac:dyDescent="0.15">
      <c r="A71" s="23" t="s">
        <v>13</v>
      </c>
      <c r="B71" s="24">
        <v>122.20282828446025</v>
      </c>
      <c r="C71" s="24">
        <v>103.47162110234365</v>
      </c>
      <c r="D71" s="24">
        <v>105.88536251095728</v>
      </c>
      <c r="E71" s="24">
        <v>111.6406534547862</v>
      </c>
      <c r="F71" s="24">
        <v>108.81693865349922</v>
      </c>
      <c r="G71" s="24">
        <v>103.21170036951655</v>
      </c>
      <c r="H71" s="24">
        <v>101.10987068990904</v>
      </c>
      <c r="I71" s="25">
        <v>105.03667850009325</v>
      </c>
      <c r="J71" s="24">
        <v>104.1531190085357</v>
      </c>
      <c r="K71" s="25">
        <v>105.54366831796571</v>
      </c>
      <c r="L71" s="26">
        <v>105.72194617926417</v>
      </c>
    </row>
    <row r="72" spans="1:12" ht="34" x14ac:dyDescent="0.15">
      <c r="A72" s="15" t="s">
        <v>35</v>
      </c>
      <c r="B72" s="16"/>
      <c r="C72" s="16"/>
      <c r="D72" s="16"/>
      <c r="E72" s="16"/>
      <c r="F72" s="16"/>
      <c r="G72" s="16"/>
      <c r="H72" s="16"/>
      <c r="I72" s="17"/>
      <c r="J72" s="16"/>
      <c r="K72" s="17"/>
      <c r="L72" s="18"/>
    </row>
    <row r="73" spans="1:12" ht="18" x14ac:dyDescent="0.15">
      <c r="A73" s="19" t="s">
        <v>12</v>
      </c>
      <c r="B73" s="20">
        <v>113.73454630368647</v>
      </c>
      <c r="C73" s="20">
        <v>112.45890784070814</v>
      </c>
      <c r="D73" s="20">
        <v>107.18649908642993</v>
      </c>
      <c r="E73" s="20">
        <v>114.72094130906893</v>
      </c>
      <c r="F73" s="20">
        <v>106.36342359941868</v>
      </c>
      <c r="G73" s="20">
        <v>104.94274587974066</v>
      </c>
      <c r="H73" s="20">
        <v>106.08061973613773</v>
      </c>
      <c r="I73" s="21">
        <v>121.13029907098047</v>
      </c>
      <c r="J73" s="20">
        <v>107.00715795201639</v>
      </c>
      <c r="K73" s="21">
        <v>104.57058499288433</v>
      </c>
      <c r="L73" s="22">
        <v>104.0976311276757</v>
      </c>
    </row>
    <row r="74" spans="1:12" ht="18" x14ac:dyDescent="0.15">
      <c r="A74" s="23" t="s">
        <v>13</v>
      </c>
      <c r="B74" s="24">
        <v>110.67528890624607</v>
      </c>
      <c r="C74" s="24">
        <v>107.9645228811349</v>
      </c>
      <c r="D74" s="24">
        <v>106.04828085474185</v>
      </c>
      <c r="E74" s="24">
        <v>118.34971843511217</v>
      </c>
      <c r="F74" s="24">
        <v>102.34602347313999</v>
      </c>
      <c r="G74" s="24">
        <v>104.17610561721243</v>
      </c>
      <c r="H74" s="24">
        <v>103.34647151263441</v>
      </c>
      <c r="I74" s="25">
        <v>114.86992122685353</v>
      </c>
      <c r="J74" s="24">
        <v>107.82658952870483</v>
      </c>
      <c r="K74" s="25">
        <v>104.54565001260359</v>
      </c>
      <c r="L74" s="26">
        <v>104.11563944354786</v>
      </c>
    </row>
    <row r="75" spans="1:12" ht="34" x14ac:dyDescent="0.15">
      <c r="A75" s="15" t="s">
        <v>36</v>
      </c>
      <c r="B75" s="16"/>
      <c r="C75" s="16"/>
      <c r="D75" s="16"/>
      <c r="E75" s="16"/>
      <c r="F75" s="16"/>
      <c r="G75" s="16"/>
      <c r="H75" s="16"/>
      <c r="I75" s="17"/>
      <c r="J75" s="16"/>
      <c r="K75" s="17"/>
      <c r="L75" s="18"/>
    </row>
    <row r="76" spans="1:12" ht="18" x14ac:dyDescent="0.15">
      <c r="A76" s="19" t="s">
        <v>12</v>
      </c>
      <c r="B76" s="20">
        <v>125.33375324288365</v>
      </c>
      <c r="C76" s="20">
        <v>108.36763131448865</v>
      </c>
      <c r="D76" s="20">
        <v>106.75479478490288</v>
      </c>
      <c r="E76" s="20">
        <v>109.07841806005976</v>
      </c>
      <c r="F76" s="20">
        <v>105.86762031345627</v>
      </c>
      <c r="G76" s="20">
        <v>107.22268034694406</v>
      </c>
      <c r="H76" s="20">
        <v>110.96674109899634</v>
      </c>
      <c r="I76" s="21">
        <v>119.80606791140605</v>
      </c>
      <c r="J76" s="20">
        <v>106.84432136471833</v>
      </c>
      <c r="K76" s="21">
        <v>106.17083533984808</v>
      </c>
      <c r="L76" s="22">
        <v>105.28474097107394</v>
      </c>
    </row>
    <row r="77" spans="1:12" ht="18" x14ac:dyDescent="0.15">
      <c r="A77" s="23" t="s">
        <v>13</v>
      </c>
      <c r="B77" s="24">
        <v>122.06948660871943</v>
      </c>
      <c r="C77" s="24">
        <v>107.24754561887322</v>
      </c>
      <c r="D77" s="24">
        <v>107.08980110525725</v>
      </c>
      <c r="E77" s="24">
        <v>111.72029301558976</v>
      </c>
      <c r="F77" s="24">
        <v>102.61128680987557</v>
      </c>
      <c r="G77" s="24">
        <v>105.77045384729229</v>
      </c>
      <c r="H77" s="24">
        <v>108.42832026352124</v>
      </c>
      <c r="I77" s="25">
        <v>118.51862303275755</v>
      </c>
      <c r="J77" s="24">
        <v>106.91062613952407</v>
      </c>
      <c r="K77" s="25">
        <v>106.15341278641752</v>
      </c>
      <c r="L77" s="26">
        <v>105.30363132200529</v>
      </c>
    </row>
    <row r="78" spans="1:12" ht="17" x14ac:dyDescent="0.15">
      <c r="A78" s="15" t="s">
        <v>37</v>
      </c>
      <c r="B78" s="16"/>
      <c r="C78" s="16"/>
      <c r="D78" s="16"/>
      <c r="E78" s="16"/>
      <c r="F78" s="16"/>
      <c r="G78" s="16"/>
      <c r="H78" s="16"/>
      <c r="I78" s="17"/>
      <c r="J78" s="16"/>
      <c r="K78" s="17"/>
      <c r="L78" s="18"/>
    </row>
    <row r="79" spans="1:12" ht="18" x14ac:dyDescent="0.15">
      <c r="A79" s="19" t="s">
        <v>12</v>
      </c>
      <c r="B79" s="20">
        <v>104.65352745438912</v>
      </c>
      <c r="C79" s="20">
        <v>91.285794998144027</v>
      </c>
      <c r="D79" s="20">
        <v>167.10973772901391</v>
      </c>
      <c r="E79" s="20">
        <v>115.30076213961833</v>
      </c>
      <c r="F79" s="20">
        <v>112.80298620692557</v>
      </c>
      <c r="G79" s="20">
        <v>113.91573999749096</v>
      </c>
      <c r="H79" s="20">
        <v>115.40372775272175</v>
      </c>
      <c r="I79" s="21">
        <v>116.23152911797251</v>
      </c>
      <c r="J79" s="20">
        <v>105.93188768613307</v>
      </c>
      <c r="K79" s="21">
        <v>105.46965613054988</v>
      </c>
      <c r="L79" s="22">
        <v>105.02816773724606</v>
      </c>
    </row>
    <row r="80" spans="1:12" ht="18" x14ac:dyDescent="0.2">
      <c r="A80" s="36" t="s">
        <v>38</v>
      </c>
      <c r="B80" s="37"/>
      <c r="C80" s="37"/>
      <c r="D80" s="37"/>
      <c r="E80" s="37"/>
      <c r="F80" s="37"/>
      <c r="G80" s="37"/>
      <c r="H80" s="37"/>
      <c r="I80" s="38"/>
      <c r="J80" s="37"/>
      <c r="K80" s="38"/>
      <c r="L80" s="39"/>
    </row>
    <row r="81" spans="1:12" ht="18" x14ac:dyDescent="0.15">
      <c r="A81" s="19" t="s">
        <v>12</v>
      </c>
      <c r="B81" s="20">
        <v>119</v>
      </c>
      <c r="C81" s="20">
        <v>100.801369250703</v>
      </c>
      <c r="D81" s="20">
        <v>115.50581758299016</v>
      </c>
      <c r="E81" s="20">
        <v>116.33574815220859</v>
      </c>
      <c r="F81" s="20">
        <v>104.53618334891097</v>
      </c>
      <c r="G81" s="20">
        <v>106.27746355842814</v>
      </c>
      <c r="H81" s="20">
        <v>107.12723036341978</v>
      </c>
      <c r="I81" s="21">
        <v>116.680811335592</v>
      </c>
      <c r="J81" s="20">
        <v>105.94327892599544</v>
      </c>
      <c r="K81" s="21">
        <v>105.48069802284363</v>
      </c>
      <c r="L81" s="22">
        <v>105.25704476955291</v>
      </c>
    </row>
    <row r="82" spans="1:12" ht="18" x14ac:dyDescent="0.15">
      <c r="A82" s="23" t="s">
        <v>13</v>
      </c>
      <c r="B82" s="24">
        <v>122.02709376687066</v>
      </c>
      <c r="C82" s="24">
        <v>94.935129032819134</v>
      </c>
      <c r="D82" s="24">
        <v>112.23605505514274</v>
      </c>
      <c r="E82" s="24">
        <v>117.75429280413501</v>
      </c>
      <c r="F82" s="24">
        <v>106.81991916756451</v>
      </c>
      <c r="G82" s="24">
        <v>103.28567654130619</v>
      </c>
      <c r="H82" s="24">
        <v>106.05956571348986</v>
      </c>
      <c r="I82" s="25">
        <v>112.5359284644603</v>
      </c>
      <c r="J82" s="24">
        <v>106.2387516704828</v>
      </c>
      <c r="K82" s="25">
        <v>106.26442173740422</v>
      </c>
      <c r="L82" s="26">
        <v>105.91401650000947</v>
      </c>
    </row>
    <row r="83" spans="1:12" ht="66" x14ac:dyDescent="0.15">
      <c r="A83" s="40" t="s">
        <v>39</v>
      </c>
      <c r="B83" s="24">
        <v>121.52301170511161</v>
      </c>
      <c r="C83" s="24">
        <v>97.547970986321332</v>
      </c>
      <c r="D83" s="24">
        <v>112.39841671742801</v>
      </c>
      <c r="E83" s="24">
        <v>115.51292308445693</v>
      </c>
      <c r="F83" s="24">
        <v>104.28591964326807</v>
      </c>
      <c r="G83" s="24">
        <v>103.27707881698301</v>
      </c>
      <c r="H83" s="24">
        <v>105.19974142409644</v>
      </c>
      <c r="I83" s="25">
        <v>112.94130497130929</v>
      </c>
      <c r="J83" s="24">
        <v>106.42347527543659</v>
      </c>
      <c r="K83" s="25">
        <v>106.05186004762434</v>
      </c>
      <c r="L83" s="26">
        <v>105.65648363303795</v>
      </c>
    </row>
    <row r="84" spans="1:12" ht="35" thickBot="1" x14ac:dyDescent="0.2">
      <c r="A84" s="41" t="s">
        <v>40</v>
      </c>
      <c r="B84" s="42">
        <v>119.51135248706255</v>
      </c>
      <c r="C84" s="42">
        <v>99.677386842273137</v>
      </c>
      <c r="D84" s="42">
        <v>109.75954679670741</v>
      </c>
      <c r="E84" s="42">
        <v>112.59521413368051</v>
      </c>
      <c r="F84" s="42">
        <v>102.81913644929142</v>
      </c>
      <c r="G84" s="42">
        <v>102.03320720836243</v>
      </c>
      <c r="H84" s="42">
        <v>103.82437233718245</v>
      </c>
      <c r="I84" s="43">
        <v>114.3504108864346</v>
      </c>
      <c r="J84" s="42">
        <v>107.44370715264084</v>
      </c>
      <c r="K84" s="43">
        <v>105.71436426263006</v>
      </c>
      <c r="L84" s="44">
        <v>105.39958610025855</v>
      </c>
    </row>
    <row r="85" spans="1:12" ht="19" thickTop="1" x14ac:dyDescent="0.2">
      <c r="A85" s="36" t="s">
        <v>41</v>
      </c>
      <c r="B85" s="37"/>
      <c r="C85" s="37"/>
      <c r="D85" s="37"/>
      <c r="E85" s="37"/>
      <c r="F85" s="37"/>
      <c r="G85" s="37"/>
      <c r="H85" s="37"/>
      <c r="I85" s="38"/>
      <c r="J85" s="37"/>
      <c r="K85" s="38"/>
      <c r="L85" s="39"/>
    </row>
    <row r="86" spans="1:12" ht="18" x14ac:dyDescent="0.15">
      <c r="A86" s="19" t="s">
        <v>12</v>
      </c>
      <c r="B86" s="20">
        <v>114.97062446323527</v>
      </c>
      <c r="C86" s="20">
        <v>100.82606098335741</v>
      </c>
      <c r="D86" s="20">
        <v>115.91279453504761</v>
      </c>
      <c r="E86" s="20">
        <v>102.50281876862648</v>
      </c>
      <c r="F86" s="20">
        <v>107.58050972137079</v>
      </c>
      <c r="G86" s="20">
        <v>104.40097516452455</v>
      </c>
      <c r="H86" s="20">
        <v>111.5</v>
      </c>
      <c r="I86" s="21">
        <v>112.83425633920845</v>
      </c>
      <c r="J86" s="20">
        <v>106.11940677507734</v>
      </c>
      <c r="K86" s="21">
        <v>106.11837176881221</v>
      </c>
      <c r="L86" s="22">
        <v>105.40851950663388</v>
      </c>
    </row>
    <row r="87" spans="1:12" ht="18" hidden="1" x14ac:dyDescent="0.15">
      <c r="A87" s="23" t="s">
        <v>42</v>
      </c>
      <c r="B87" s="45"/>
      <c r="C87" s="24"/>
      <c r="D87" s="24"/>
      <c r="E87" s="24"/>
      <c r="F87" s="24"/>
      <c r="G87" s="24"/>
      <c r="H87" s="24"/>
      <c r="I87" s="25"/>
      <c r="J87" s="24"/>
      <c r="K87" s="25"/>
      <c r="L87" s="26"/>
    </row>
    <row r="88" spans="1:12" ht="18" x14ac:dyDescent="0.2">
      <c r="A88" s="36" t="s">
        <v>43</v>
      </c>
      <c r="B88" s="37"/>
      <c r="C88" s="37"/>
      <c r="D88" s="37"/>
      <c r="E88" s="37"/>
      <c r="F88" s="37"/>
      <c r="G88" s="37"/>
      <c r="H88" s="37"/>
      <c r="I88" s="38"/>
      <c r="J88" s="37"/>
      <c r="K88" s="38"/>
      <c r="L88" s="39"/>
    </row>
    <row r="89" spans="1:12" ht="18" x14ac:dyDescent="0.15">
      <c r="A89" s="19" t="s">
        <v>12</v>
      </c>
      <c r="B89" s="20">
        <v>110.41268936978868</v>
      </c>
      <c r="C89" s="20">
        <v>96.243820834975253</v>
      </c>
      <c r="D89" s="20">
        <v>126.17285666371873</v>
      </c>
      <c r="E89" s="20">
        <v>97.300650640112224</v>
      </c>
      <c r="F89" s="20">
        <v>108.91235693209755</v>
      </c>
      <c r="G89" s="20">
        <v>105.44363633662397</v>
      </c>
      <c r="H89" s="20">
        <v>108.6</v>
      </c>
      <c r="I89" s="21">
        <v>113.69197045681294</v>
      </c>
      <c r="J89" s="20">
        <v>106.3286201483631</v>
      </c>
      <c r="K89" s="21">
        <v>106.6768663566134</v>
      </c>
      <c r="L89" s="22">
        <v>104.93736103894224</v>
      </c>
    </row>
    <row r="90" spans="1:12" ht="18" hidden="1" x14ac:dyDescent="0.15">
      <c r="A90" s="23" t="s">
        <v>42</v>
      </c>
      <c r="B90" s="45"/>
      <c r="C90" s="24"/>
      <c r="D90" s="24"/>
      <c r="E90" s="24"/>
      <c r="F90" s="24"/>
      <c r="G90" s="24"/>
      <c r="H90" s="24"/>
      <c r="I90" s="25"/>
      <c r="J90" s="24"/>
      <c r="K90" s="25"/>
      <c r="L90" s="26"/>
    </row>
    <row r="91" spans="1:12" ht="18" x14ac:dyDescent="0.2">
      <c r="A91" s="36" t="s">
        <v>44</v>
      </c>
      <c r="B91" s="37"/>
      <c r="C91" s="37"/>
      <c r="D91" s="37"/>
      <c r="E91" s="37"/>
      <c r="F91" s="37"/>
      <c r="G91" s="37"/>
      <c r="H91" s="37"/>
      <c r="I91" s="38"/>
      <c r="J91" s="37"/>
      <c r="K91" s="38"/>
      <c r="L91" s="39"/>
    </row>
    <row r="92" spans="1:12" ht="18" x14ac:dyDescent="0.15">
      <c r="A92" s="19" t="s">
        <v>12</v>
      </c>
      <c r="B92" s="20">
        <v>120.73259013986686</v>
      </c>
      <c r="C92" s="20">
        <v>105.68859790040636</v>
      </c>
      <c r="D92" s="20">
        <v>108.36704534621944</v>
      </c>
      <c r="E92" s="20">
        <v>109.10425358485456</v>
      </c>
      <c r="F92" s="20">
        <v>106.38926686799147</v>
      </c>
      <c r="G92" s="20">
        <v>103.22929682139382</v>
      </c>
      <c r="H92" s="20">
        <v>114.8</v>
      </c>
      <c r="I92" s="21">
        <v>111.84400026857033</v>
      </c>
      <c r="J92" s="20">
        <v>105.87007349007465</v>
      </c>
      <c r="K92" s="21">
        <v>105.43955039301682</v>
      </c>
      <c r="L92" s="22">
        <v>105.99687390728711</v>
      </c>
    </row>
    <row r="93" spans="1:12" ht="32" x14ac:dyDescent="0.15">
      <c r="A93" s="46" t="s">
        <v>45</v>
      </c>
      <c r="B93" s="24">
        <v>120.03171900671472</v>
      </c>
      <c r="C93" s="24">
        <v>104.86222549365813</v>
      </c>
      <c r="D93" s="24">
        <v>106.06639310008525</v>
      </c>
      <c r="E93" s="24">
        <v>109.48386844036568</v>
      </c>
      <c r="F93" s="24">
        <v>104.37945732722345</v>
      </c>
      <c r="G93" s="24">
        <v>102.52036122230912</v>
      </c>
      <c r="H93" s="24">
        <v>114.89047253240581</v>
      </c>
      <c r="I93" s="25">
        <v>111.81711191464314</v>
      </c>
      <c r="J93" s="24">
        <v>106.9710076614752</v>
      </c>
      <c r="K93" s="25">
        <v>106.20667575018376</v>
      </c>
      <c r="L93" s="26">
        <v>105.70148493780034</v>
      </c>
    </row>
    <row r="94" spans="1:12" ht="25.25" customHeight="1" x14ac:dyDescent="0.2">
      <c r="A94" s="36" t="s">
        <v>46</v>
      </c>
      <c r="B94" s="37"/>
      <c r="C94" s="37"/>
      <c r="D94" s="37"/>
      <c r="E94" s="37"/>
      <c r="F94" s="37"/>
      <c r="G94" s="37"/>
      <c r="H94" s="37"/>
      <c r="I94" s="38"/>
      <c r="J94" s="37"/>
      <c r="K94" s="38"/>
      <c r="L94" s="39"/>
    </row>
    <row r="95" spans="1:12" ht="18" x14ac:dyDescent="0.15">
      <c r="A95" s="19" t="s">
        <v>12</v>
      </c>
      <c r="B95" s="20">
        <v>116.66648578406338</v>
      </c>
      <c r="C95" s="20">
        <v>110.20144182505842</v>
      </c>
      <c r="D95" s="20">
        <v>110.44594352590393</v>
      </c>
      <c r="E95" s="20">
        <v>109.11633661268915</v>
      </c>
      <c r="F95" s="20">
        <v>108.23725992668824</v>
      </c>
      <c r="G95" s="20">
        <v>107.29730143724416</v>
      </c>
      <c r="H95" s="20">
        <v>104.77665912836109</v>
      </c>
      <c r="I95" s="21">
        <v>113.81477218955192</v>
      </c>
      <c r="J95" s="20">
        <v>109.85555972220887</v>
      </c>
      <c r="K95" s="21">
        <v>104.34322342042546</v>
      </c>
      <c r="L95" s="22">
        <v>103.7284091384506</v>
      </c>
    </row>
    <row r="96" spans="1:12" ht="18" x14ac:dyDescent="0.15">
      <c r="A96" s="23" t="s">
        <v>13</v>
      </c>
      <c r="B96" s="45">
        <v>122.89799881324701</v>
      </c>
      <c r="C96" s="24">
        <v>117.87847532931863</v>
      </c>
      <c r="D96" s="24">
        <v>139.75454507514871</v>
      </c>
      <c r="E96" s="24">
        <v>111.45413453260804</v>
      </c>
      <c r="F96" s="24">
        <v>104.00627537780073</v>
      </c>
      <c r="G96" s="24">
        <v>110.00603301455696</v>
      </c>
      <c r="H96" s="24">
        <v>101.05882338131056</v>
      </c>
      <c r="I96" s="25">
        <v>112.96483638990016</v>
      </c>
      <c r="J96" s="24">
        <v>112.25445475263194</v>
      </c>
      <c r="K96" s="25">
        <v>105.88326470723655</v>
      </c>
      <c r="L96" s="26">
        <v>105.5425690231145</v>
      </c>
    </row>
    <row r="97" spans="1:12" ht="33" thickBot="1" x14ac:dyDescent="0.2">
      <c r="A97" s="47" t="s">
        <v>47</v>
      </c>
      <c r="B97" s="48">
        <v>117.05790410627159</v>
      </c>
      <c r="C97" s="48">
        <v>110.9667826953862</v>
      </c>
      <c r="D97" s="42">
        <v>110.88919867694926</v>
      </c>
      <c r="E97" s="42">
        <v>107.8221747072345</v>
      </c>
      <c r="F97" s="42">
        <v>105.8986323190787</v>
      </c>
      <c r="G97" s="42">
        <v>106.18330411696721</v>
      </c>
      <c r="H97" s="42">
        <v>102.7534642386225</v>
      </c>
      <c r="I97" s="43">
        <v>115.43171586023607</v>
      </c>
      <c r="J97" s="42">
        <v>110.0418904494036</v>
      </c>
      <c r="K97" s="43">
        <v>104.8440117541704</v>
      </c>
      <c r="L97" s="44">
        <v>104.62804053683929</v>
      </c>
    </row>
    <row r="98" spans="1:12" ht="34.25" customHeight="1" thickTop="1" x14ac:dyDescent="0.2">
      <c r="A98" s="36" t="s">
        <v>48</v>
      </c>
      <c r="B98" s="37"/>
      <c r="C98" s="37"/>
      <c r="D98" s="37"/>
      <c r="E98" s="37"/>
      <c r="F98" s="37"/>
      <c r="G98" s="37"/>
      <c r="H98" s="37"/>
      <c r="I98" s="38"/>
      <c r="J98" s="37"/>
      <c r="K98" s="38"/>
      <c r="L98" s="39"/>
    </row>
    <row r="99" spans="1:12" ht="18" x14ac:dyDescent="0.15">
      <c r="A99" s="19" t="s">
        <v>12</v>
      </c>
      <c r="B99" s="20">
        <v>119.42585309</v>
      </c>
      <c r="C99" s="20">
        <v>105.00147181100157</v>
      </c>
      <c r="D99" s="20">
        <v>107.95528166461</v>
      </c>
      <c r="E99" s="20">
        <v>108.81759329527216</v>
      </c>
      <c r="F99" s="20">
        <v>106.78887965348932</v>
      </c>
      <c r="G99" s="20">
        <v>105.5</v>
      </c>
      <c r="H99" s="20">
        <v>103.33649583438</v>
      </c>
      <c r="I99" s="21">
        <v>110.75664842570001</v>
      </c>
      <c r="J99" s="20">
        <v>106.96973079743</v>
      </c>
      <c r="K99" s="21">
        <v>105.7545986312</v>
      </c>
      <c r="L99" s="22">
        <v>105.46031667086334</v>
      </c>
    </row>
    <row r="100" spans="1:12" ht="18" hidden="1" x14ac:dyDescent="0.15">
      <c r="A100" s="23" t="s">
        <v>42</v>
      </c>
      <c r="B100" s="45"/>
      <c r="C100" s="24"/>
      <c r="D100" s="24"/>
      <c r="E100" s="24"/>
      <c r="F100" s="24"/>
      <c r="G100" s="24"/>
      <c r="H100" s="24"/>
      <c r="I100" s="25"/>
      <c r="J100" s="24"/>
      <c r="K100" s="25"/>
      <c r="L100" s="26"/>
    </row>
    <row r="101" spans="1:12" ht="18" x14ac:dyDescent="0.2">
      <c r="A101" s="49" t="s">
        <v>49</v>
      </c>
      <c r="B101" s="37"/>
      <c r="C101" s="37"/>
      <c r="D101" s="37"/>
      <c r="E101" s="37"/>
      <c r="F101" s="37"/>
      <c r="G101" s="37"/>
      <c r="H101" s="37"/>
      <c r="I101" s="38"/>
      <c r="J101" s="37"/>
      <c r="K101" s="38"/>
      <c r="L101" s="39"/>
    </row>
    <row r="102" spans="1:12" ht="18" x14ac:dyDescent="0.15">
      <c r="A102" s="19" t="s">
        <v>12</v>
      </c>
      <c r="B102" s="20">
        <v>122.68203674825963</v>
      </c>
      <c r="C102" s="20">
        <v>105.2</v>
      </c>
      <c r="D102" s="20">
        <v>112.71243853682331</v>
      </c>
      <c r="E102" s="20">
        <v>114.25808307958114</v>
      </c>
      <c r="F102" s="20">
        <v>110.67607239702706</v>
      </c>
      <c r="G102" s="20">
        <v>101.49523531509708</v>
      </c>
      <c r="H102" s="20">
        <v>104.39715895144175</v>
      </c>
      <c r="I102" s="21">
        <v>105.65536801414406</v>
      </c>
      <c r="J102" s="20">
        <v>104.94884690961406</v>
      </c>
      <c r="K102" s="21">
        <v>105.779567616233</v>
      </c>
      <c r="L102" s="22">
        <v>106.32121143049555</v>
      </c>
    </row>
    <row r="103" spans="1:12" ht="19" thickBot="1" x14ac:dyDescent="0.2">
      <c r="A103" s="50" t="s">
        <v>13</v>
      </c>
      <c r="B103" s="51">
        <v>123.10601944778124</v>
      </c>
      <c r="C103" s="52">
        <v>103.20616925610264</v>
      </c>
      <c r="D103" s="52">
        <v>106.53134329423781</v>
      </c>
      <c r="E103" s="52">
        <v>109.91165851796141</v>
      </c>
      <c r="F103" s="52">
        <v>108.6383562651686</v>
      </c>
      <c r="G103" s="52">
        <v>105.63442326335111</v>
      </c>
      <c r="H103" s="52">
        <v>104.3282120611905</v>
      </c>
      <c r="I103" s="53">
        <v>105.6277553946551</v>
      </c>
      <c r="J103" s="52">
        <v>105.01093296223756</v>
      </c>
      <c r="K103" s="53">
        <v>105.38315956503142</v>
      </c>
      <c r="L103" s="54">
        <v>105.95309346837747</v>
      </c>
    </row>
    <row r="104" spans="1:12" ht="18" x14ac:dyDescent="0.2">
      <c r="A104" s="36" t="s">
        <v>50</v>
      </c>
      <c r="B104" s="55"/>
      <c r="C104" s="37"/>
      <c r="D104" s="37"/>
      <c r="E104" s="37"/>
      <c r="F104" s="37"/>
      <c r="G104" s="37"/>
      <c r="H104" s="37"/>
      <c r="I104" s="38"/>
      <c r="J104" s="37"/>
      <c r="K104" s="38"/>
      <c r="L104" s="56"/>
    </row>
    <row r="105" spans="1:12" ht="18" x14ac:dyDescent="0.15">
      <c r="A105" s="57" t="s">
        <v>51</v>
      </c>
      <c r="B105" s="58">
        <v>112.76613449038697</v>
      </c>
      <c r="C105" s="59">
        <v>110.31128473451366</v>
      </c>
      <c r="D105" s="59">
        <v>106.17386492044017</v>
      </c>
      <c r="E105" s="185">
        <v>108.6</v>
      </c>
      <c r="F105" s="59">
        <v>105.35221469288155</v>
      </c>
      <c r="G105" s="59">
        <v>106.60627988424312</v>
      </c>
      <c r="H105" s="59">
        <v>107.59807115972799</v>
      </c>
      <c r="I105" s="60">
        <v>115.71091908366415</v>
      </c>
      <c r="J105" s="59">
        <v>107.03582023371997</v>
      </c>
      <c r="K105" s="60">
        <v>105.7159288906048</v>
      </c>
      <c r="L105" s="61">
        <v>105.12215168279565</v>
      </c>
    </row>
    <row r="106" spans="1:12" ht="18" x14ac:dyDescent="0.15">
      <c r="A106" s="23" t="s">
        <v>52</v>
      </c>
      <c r="B106" s="45">
        <v>113.96373532806724</v>
      </c>
      <c r="C106" s="24">
        <v>110.68869444879049</v>
      </c>
      <c r="D106" s="24">
        <v>106.33213274240492</v>
      </c>
      <c r="E106" s="24">
        <v>108.38725796041986</v>
      </c>
      <c r="F106" s="24">
        <v>104.97042140545582</v>
      </c>
      <c r="G106" s="24">
        <v>106.31525253595242</v>
      </c>
      <c r="H106" s="24">
        <v>107.74197240998488</v>
      </c>
      <c r="I106" s="25">
        <v>116.42680679208308</v>
      </c>
      <c r="J106" s="24">
        <v>107.39539702083174</v>
      </c>
      <c r="K106" s="25">
        <v>105.53917283402473</v>
      </c>
      <c r="L106" s="26">
        <v>105.12060934227404</v>
      </c>
    </row>
    <row r="107" spans="1:12" ht="18" x14ac:dyDescent="0.15">
      <c r="A107" s="57" t="s">
        <v>53</v>
      </c>
      <c r="B107" s="276">
        <v>114.3</v>
      </c>
      <c r="C107" s="185">
        <v>113.2</v>
      </c>
      <c r="D107" s="59">
        <v>108.12541657220072</v>
      </c>
      <c r="E107" s="185">
        <v>108.6</v>
      </c>
      <c r="F107" s="59">
        <v>105.34782270236518</v>
      </c>
      <c r="G107" s="59">
        <v>107.608549842861</v>
      </c>
      <c r="H107" s="59">
        <v>106.56136203143718</v>
      </c>
      <c r="I107" s="60">
        <v>109.357876</v>
      </c>
      <c r="J107" s="59">
        <v>108.15684172738</v>
      </c>
      <c r="K107" s="60">
        <v>106.39862526063916</v>
      </c>
      <c r="L107" s="61">
        <v>106.49105090442417</v>
      </c>
    </row>
    <row r="108" spans="1:12" ht="18" x14ac:dyDescent="0.15">
      <c r="A108" s="62" t="s">
        <v>54</v>
      </c>
      <c r="B108" s="63">
        <v>114.54045232398475</v>
      </c>
      <c r="C108" s="64">
        <v>114.51453139439469</v>
      </c>
      <c r="D108" s="64">
        <v>108.30708946764949</v>
      </c>
      <c r="E108" s="64">
        <v>108.4362269183658</v>
      </c>
      <c r="F108" s="64">
        <v>105.40523129814309</v>
      </c>
      <c r="G108" s="64">
        <v>108.0944046529706</v>
      </c>
      <c r="H108" s="64">
        <v>108.10902978214546</v>
      </c>
      <c r="I108" s="65">
        <v>112.43579473467213</v>
      </c>
      <c r="J108" s="64">
        <v>107.44482627432306</v>
      </c>
      <c r="K108" s="65">
        <v>106.04543185057184</v>
      </c>
      <c r="L108" s="66">
        <v>106.51566018246565</v>
      </c>
    </row>
    <row r="109" spans="1:12" ht="49.25" customHeight="1" x14ac:dyDescent="0.15">
      <c r="A109" s="278" t="s">
        <v>55</v>
      </c>
      <c r="B109" s="279"/>
      <c r="C109" s="279"/>
      <c r="D109" s="279"/>
      <c r="E109" s="279"/>
      <c r="F109" s="279"/>
      <c r="G109" s="279"/>
      <c r="H109" s="279"/>
      <c r="I109" s="279"/>
      <c r="J109" s="279"/>
      <c r="K109" s="279"/>
      <c r="L109" s="279"/>
    </row>
    <row r="110" spans="1:12" ht="75" customHeight="1" x14ac:dyDescent="0.15">
      <c r="A110" s="284" t="s">
        <v>56</v>
      </c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</row>
    <row r="111" spans="1:12" ht="50.5" customHeight="1" x14ac:dyDescent="0.15">
      <c r="A111" s="278" t="s">
        <v>57</v>
      </c>
      <c r="B111" s="279"/>
      <c r="C111" s="279"/>
      <c r="D111" s="279"/>
      <c r="E111" s="279"/>
      <c r="F111" s="279"/>
      <c r="G111" s="279"/>
      <c r="H111" s="279"/>
      <c r="I111" s="279"/>
      <c r="J111" s="279"/>
      <c r="K111" s="279"/>
      <c r="L111" s="279"/>
    </row>
    <row r="112" spans="1:12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  <row r="116" spans="1:1" x14ac:dyDescent="0.15">
      <c r="A116" s="3"/>
    </row>
    <row r="117" spans="1:1" x14ac:dyDescent="0.15">
      <c r="A117" s="3"/>
    </row>
    <row r="118" spans="1:1" x14ac:dyDescent="0.15">
      <c r="A118" s="3"/>
    </row>
    <row r="119" spans="1:1" x14ac:dyDescent="0.15">
      <c r="A119" s="3"/>
    </row>
    <row r="120" spans="1:1" x14ac:dyDescent="0.15">
      <c r="A120" s="3"/>
    </row>
    <row r="121" spans="1:1" x14ac:dyDescent="0.15">
      <c r="A121" s="3"/>
    </row>
    <row r="122" spans="1:1" x14ac:dyDescent="0.15">
      <c r="A122" s="3"/>
    </row>
    <row r="123" spans="1:1" x14ac:dyDescent="0.15">
      <c r="A123" s="3"/>
    </row>
    <row r="124" spans="1:1" x14ac:dyDescent="0.15">
      <c r="A124" s="3"/>
    </row>
    <row r="125" spans="1:1" x14ac:dyDescent="0.15">
      <c r="A125" s="3"/>
    </row>
    <row r="126" spans="1:1" x14ac:dyDescent="0.15">
      <c r="A126" s="3"/>
    </row>
    <row r="127" spans="1:1" x14ac:dyDescent="0.15">
      <c r="A127" s="3"/>
    </row>
    <row r="128" spans="1:1" x14ac:dyDescent="0.15">
      <c r="A128" s="3"/>
    </row>
    <row r="129" spans="1:1" x14ac:dyDescent="0.15">
      <c r="A129" s="3"/>
    </row>
    <row r="130" spans="1:1" x14ac:dyDescent="0.15">
      <c r="A130" s="3"/>
    </row>
    <row r="131" spans="1:1" x14ac:dyDescent="0.15">
      <c r="A131" s="3"/>
    </row>
    <row r="132" spans="1:1" x14ac:dyDescent="0.15">
      <c r="A132" s="3"/>
    </row>
    <row r="133" spans="1:1" x14ac:dyDescent="0.15">
      <c r="A133" s="3"/>
    </row>
    <row r="134" spans="1:1" x14ac:dyDescent="0.15">
      <c r="A134" s="3"/>
    </row>
    <row r="135" spans="1:1" x14ac:dyDescent="0.15">
      <c r="A135" s="3"/>
    </row>
    <row r="136" spans="1:1" x14ac:dyDescent="0.15">
      <c r="A136" s="3"/>
    </row>
    <row r="137" spans="1:1" x14ac:dyDescent="0.15">
      <c r="A137" s="3"/>
    </row>
    <row r="138" spans="1:1" x14ac:dyDescent="0.15">
      <c r="A138" s="3"/>
    </row>
    <row r="139" spans="1:1" x14ac:dyDescent="0.15">
      <c r="A139" s="3"/>
    </row>
    <row r="140" spans="1:1" x14ac:dyDescent="0.15">
      <c r="A140" s="3"/>
    </row>
    <row r="141" spans="1:1" x14ac:dyDescent="0.15">
      <c r="A141" s="3"/>
    </row>
    <row r="142" spans="1:1" x14ac:dyDescent="0.15">
      <c r="A142" s="3"/>
    </row>
    <row r="143" spans="1:1" x14ac:dyDescent="0.15">
      <c r="A143" s="3"/>
    </row>
    <row r="144" spans="1:1" x14ac:dyDescent="0.15">
      <c r="A144" s="3"/>
    </row>
    <row r="145" spans="1:1" x14ac:dyDescent="0.15">
      <c r="A145" s="3"/>
    </row>
    <row r="146" spans="1:1" x14ac:dyDescent="0.15">
      <c r="A146" s="3"/>
    </row>
    <row r="147" spans="1:1" x14ac:dyDescent="0.15">
      <c r="A147" s="3"/>
    </row>
    <row r="148" spans="1:1" x14ac:dyDescent="0.15">
      <c r="A148" s="3"/>
    </row>
    <row r="149" spans="1:1" x14ac:dyDescent="0.15">
      <c r="A149" s="3"/>
    </row>
    <row r="150" spans="1:1" x14ac:dyDescent="0.15">
      <c r="A150" s="3"/>
    </row>
    <row r="151" spans="1:1" x14ac:dyDescent="0.15">
      <c r="A151" s="3"/>
    </row>
    <row r="152" spans="1:1" x14ac:dyDescent="0.15">
      <c r="A152" s="3"/>
    </row>
    <row r="153" spans="1:1" x14ac:dyDescent="0.15">
      <c r="A153" s="3"/>
    </row>
    <row r="154" spans="1:1" x14ac:dyDescent="0.15">
      <c r="A154" s="3"/>
    </row>
    <row r="155" spans="1:1" x14ac:dyDescent="0.15">
      <c r="A155" s="3"/>
    </row>
    <row r="156" spans="1:1" x14ac:dyDescent="0.15">
      <c r="A156" s="3"/>
    </row>
    <row r="157" spans="1:1" x14ac:dyDescent="0.15">
      <c r="A157" s="3"/>
    </row>
    <row r="158" spans="1:1" x14ac:dyDescent="0.15">
      <c r="A158" s="3"/>
    </row>
    <row r="159" spans="1:1" x14ac:dyDescent="0.15">
      <c r="A159" s="3"/>
    </row>
    <row r="160" spans="1:1" x14ac:dyDescent="0.15">
      <c r="A160" s="3"/>
    </row>
    <row r="161" spans="1:1" x14ac:dyDescent="0.15">
      <c r="A161" s="3"/>
    </row>
    <row r="162" spans="1:1" x14ac:dyDescent="0.15">
      <c r="A162" s="3"/>
    </row>
    <row r="163" spans="1:1" x14ac:dyDescent="0.15">
      <c r="A163" s="3"/>
    </row>
    <row r="164" spans="1:1" x14ac:dyDescent="0.15">
      <c r="A164" s="3"/>
    </row>
    <row r="165" spans="1:1" x14ac:dyDescent="0.15">
      <c r="A165" s="3"/>
    </row>
    <row r="166" spans="1:1" x14ac:dyDescent="0.15">
      <c r="A166" s="3"/>
    </row>
    <row r="167" spans="1:1" x14ac:dyDescent="0.15">
      <c r="A167" s="3"/>
    </row>
    <row r="168" spans="1:1" x14ac:dyDescent="0.15">
      <c r="A168" s="3"/>
    </row>
    <row r="169" spans="1:1" x14ac:dyDescent="0.15">
      <c r="A169" s="3"/>
    </row>
    <row r="170" spans="1:1" x14ac:dyDescent="0.15">
      <c r="A170" s="3"/>
    </row>
    <row r="171" spans="1:1" x14ac:dyDescent="0.15">
      <c r="A171" s="3"/>
    </row>
    <row r="172" spans="1:1" x14ac:dyDescent="0.15">
      <c r="A172" s="3"/>
    </row>
    <row r="173" spans="1:1" x14ac:dyDescent="0.15">
      <c r="A173" s="3"/>
    </row>
    <row r="174" spans="1:1" x14ac:dyDescent="0.15">
      <c r="A174" s="3"/>
    </row>
    <row r="175" spans="1:1" x14ac:dyDescent="0.15">
      <c r="A175" s="3"/>
    </row>
    <row r="176" spans="1:1" x14ac:dyDescent="0.15">
      <c r="A176" s="3"/>
    </row>
    <row r="177" spans="1:1" x14ac:dyDescent="0.15">
      <c r="A177" s="3"/>
    </row>
    <row r="178" spans="1:1" x14ac:dyDescent="0.15">
      <c r="A178" s="3"/>
    </row>
    <row r="179" spans="1:1" x14ac:dyDescent="0.15">
      <c r="A179" s="3"/>
    </row>
    <row r="180" spans="1:1" x14ac:dyDescent="0.15">
      <c r="A180" s="3"/>
    </row>
    <row r="181" spans="1:1" x14ac:dyDescent="0.15">
      <c r="A181" s="3"/>
    </row>
    <row r="182" spans="1:1" x14ac:dyDescent="0.15">
      <c r="A182" s="3"/>
    </row>
    <row r="183" spans="1:1" x14ac:dyDescent="0.15">
      <c r="A183" s="3"/>
    </row>
    <row r="184" spans="1:1" x14ac:dyDescent="0.15">
      <c r="A184" s="3"/>
    </row>
    <row r="185" spans="1:1" x14ac:dyDescent="0.15">
      <c r="A185" s="3"/>
    </row>
    <row r="186" spans="1:1" x14ac:dyDescent="0.15">
      <c r="A186" s="3"/>
    </row>
    <row r="187" spans="1:1" x14ac:dyDescent="0.15">
      <c r="A187" s="3"/>
    </row>
    <row r="188" spans="1:1" x14ac:dyDescent="0.15">
      <c r="A188" s="3"/>
    </row>
    <row r="189" spans="1:1" x14ac:dyDescent="0.15">
      <c r="A189" s="3"/>
    </row>
    <row r="190" spans="1:1" x14ac:dyDescent="0.15">
      <c r="A190" s="3"/>
    </row>
    <row r="191" spans="1:1" x14ac:dyDescent="0.15">
      <c r="A191" s="3"/>
    </row>
    <row r="192" spans="1:1" x14ac:dyDescent="0.15">
      <c r="A192" s="3"/>
    </row>
    <row r="193" spans="1:1" x14ac:dyDescent="0.15">
      <c r="A193" s="3"/>
    </row>
    <row r="194" spans="1:1" x14ac:dyDescent="0.15">
      <c r="A194" s="3"/>
    </row>
    <row r="195" spans="1:1" x14ac:dyDescent="0.15">
      <c r="A195" s="3"/>
    </row>
    <row r="196" spans="1:1" x14ac:dyDescent="0.15">
      <c r="A196" s="3"/>
    </row>
    <row r="197" spans="1:1" x14ac:dyDescent="0.15">
      <c r="A197" s="3"/>
    </row>
    <row r="198" spans="1:1" x14ac:dyDescent="0.15">
      <c r="A198" s="3"/>
    </row>
    <row r="199" spans="1:1" x14ac:dyDescent="0.15">
      <c r="A199" s="3"/>
    </row>
    <row r="200" spans="1:1" x14ac:dyDescent="0.15">
      <c r="A200" s="3"/>
    </row>
    <row r="201" spans="1:1" x14ac:dyDescent="0.15">
      <c r="A201" s="3"/>
    </row>
    <row r="202" spans="1:1" x14ac:dyDescent="0.15">
      <c r="A202" s="3"/>
    </row>
    <row r="203" spans="1:1" x14ac:dyDescent="0.15">
      <c r="A203" s="3"/>
    </row>
    <row r="204" spans="1:1" x14ac:dyDescent="0.15">
      <c r="A204" s="3"/>
    </row>
    <row r="205" spans="1:1" x14ac:dyDescent="0.15">
      <c r="A205" s="3"/>
    </row>
    <row r="206" spans="1:1" x14ac:dyDescent="0.15">
      <c r="A206" s="3"/>
    </row>
    <row r="207" spans="1:1" x14ac:dyDescent="0.15">
      <c r="A207" s="3"/>
    </row>
    <row r="208" spans="1:1" x14ac:dyDescent="0.15">
      <c r="A208" s="3"/>
    </row>
    <row r="209" spans="1:1" x14ac:dyDescent="0.15">
      <c r="A209" s="3"/>
    </row>
    <row r="210" spans="1:1" x14ac:dyDescent="0.15">
      <c r="A210" s="3"/>
    </row>
    <row r="211" spans="1:1" x14ac:dyDescent="0.15">
      <c r="A211" s="3"/>
    </row>
    <row r="212" spans="1:1" x14ac:dyDescent="0.15">
      <c r="A212" s="3"/>
    </row>
    <row r="213" spans="1:1" x14ac:dyDescent="0.15">
      <c r="A213" s="3"/>
    </row>
    <row r="214" spans="1:1" x14ac:dyDescent="0.15">
      <c r="A214" s="3"/>
    </row>
    <row r="215" spans="1:1" x14ac:dyDescent="0.15">
      <c r="A215" s="3"/>
    </row>
    <row r="216" spans="1:1" x14ac:dyDescent="0.15">
      <c r="A216" s="3"/>
    </row>
    <row r="217" spans="1:1" x14ac:dyDescent="0.15">
      <c r="A217" s="3"/>
    </row>
    <row r="218" spans="1:1" x14ac:dyDescent="0.15">
      <c r="A218" s="3"/>
    </row>
    <row r="219" spans="1:1" x14ac:dyDescent="0.15">
      <c r="A219" s="3"/>
    </row>
    <row r="220" spans="1:1" x14ac:dyDescent="0.15">
      <c r="A220" s="3"/>
    </row>
    <row r="221" spans="1:1" x14ac:dyDescent="0.15">
      <c r="A221" s="3"/>
    </row>
    <row r="222" spans="1:1" x14ac:dyDescent="0.15">
      <c r="A222" s="3"/>
    </row>
    <row r="223" spans="1:1" x14ac:dyDescent="0.15">
      <c r="A223" s="3"/>
    </row>
    <row r="224" spans="1:1" x14ac:dyDescent="0.15">
      <c r="A224" s="3"/>
    </row>
    <row r="225" spans="1:1" x14ac:dyDescent="0.15">
      <c r="A225" s="3"/>
    </row>
    <row r="226" spans="1:1" x14ac:dyDescent="0.15">
      <c r="A226" s="3"/>
    </row>
    <row r="227" spans="1:1" x14ac:dyDescent="0.15">
      <c r="A227" s="3"/>
    </row>
    <row r="228" spans="1:1" x14ac:dyDescent="0.15">
      <c r="A228" s="3"/>
    </row>
    <row r="229" spans="1:1" x14ac:dyDescent="0.15">
      <c r="A229" s="3"/>
    </row>
    <row r="230" spans="1:1" x14ac:dyDescent="0.15">
      <c r="A230" s="3"/>
    </row>
    <row r="231" spans="1:1" x14ac:dyDescent="0.15">
      <c r="A231" s="3"/>
    </row>
    <row r="232" spans="1:1" x14ac:dyDescent="0.15">
      <c r="A232" s="3"/>
    </row>
    <row r="233" spans="1:1" x14ac:dyDescent="0.15">
      <c r="A233" s="3"/>
    </row>
    <row r="234" spans="1:1" x14ac:dyDescent="0.15">
      <c r="A234" s="3"/>
    </row>
    <row r="235" spans="1:1" x14ac:dyDescent="0.15">
      <c r="A235" s="3"/>
    </row>
    <row r="236" spans="1:1" x14ac:dyDescent="0.15">
      <c r="A236" s="3"/>
    </row>
    <row r="237" spans="1:1" x14ac:dyDescent="0.15">
      <c r="A237" s="3"/>
    </row>
    <row r="238" spans="1:1" x14ac:dyDescent="0.15">
      <c r="A238" s="3"/>
    </row>
    <row r="239" spans="1:1" x14ac:dyDescent="0.15">
      <c r="A239" s="3"/>
    </row>
    <row r="240" spans="1:1" x14ac:dyDescent="0.15">
      <c r="A240" s="3"/>
    </row>
    <row r="241" spans="1:1" x14ac:dyDescent="0.15">
      <c r="A241" s="3"/>
    </row>
    <row r="242" spans="1:1" x14ac:dyDescent="0.15">
      <c r="A242" s="3"/>
    </row>
    <row r="243" spans="1:1" x14ac:dyDescent="0.15">
      <c r="A243" s="3"/>
    </row>
    <row r="244" spans="1:1" x14ac:dyDescent="0.15">
      <c r="A244" s="3"/>
    </row>
    <row r="245" spans="1:1" x14ac:dyDescent="0.15">
      <c r="A245" s="3"/>
    </row>
    <row r="246" spans="1:1" x14ac:dyDescent="0.15">
      <c r="A246" s="3"/>
    </row>
    <row r="247" spans="1:1" x14ac:dyDescent="0.15">
      <c r="A247" s="3"/>
    </row>
    <row r="248" spans="1:1" x14ac:dyDescent="0.15">
      <c r="A248" s="3"/>
    </row>
    <row r="249" spans="1:1" x14ac:dyDescent="0.15">
      <c r="A249" s="3"/>
    </row>
    <row r="250" spans="1:1" x14ac:dyDescent="0.15">
      <c r="A250" s="3"/>
    </row>
    <row r="251" spans="1:1" x14ac:dyDescent="0.15">
      <c r="A251" s="3"/>
    </row>
    <row r="252" spans="1:1" x14ac:dyDescent="0.15">
      <c r="A252" s="3"/>
    </row>
    <row r="253" spans="1:1" x14ac:dyDescent="0.15">
      <c r="A253" s="3"/>
    </row>
    <row r="254" spans="1:1" x14ac:dyDescent="0.15">
      <c r="A254" s="3"/>
    </row>
    <row r="255" spans="1:1" x14ac:dyDescent="0.15">
      <c r="A255" s="3"/>
    </row>
    <row r="256" spans="1:1" x14ac:dyDescent="0.15">
      <c r="A256" s="3"/>
    </row>
    <row r="257" spans="1:1" x14ac:dyDescent="0.15">
      <c r="A257" s="3"/>
    </row>
    <row r="258" spans="1:1" x14ac:dyDescent="0.15">
      <c r="A258" s="3"/>
    </row>
    <row r="259" spans="1:1" x14ac:dyDescent="0.15">
      <c r="A259" s="3"/>
    </row>
    <row r="260" spans="1:1" x14ac:dyDescent="0.15">
      <c r="A260" s="3"/>
    </row>
    <row r="261" spans="1:1" x14ac:dyDescent="0.15">
      <c r="A261" s="3"/>
    </row>
    <row r="262" spans="1:1" x14ac:dyDescent="0.15">
      <c r="A262" s="3"/>
    </row>
    <row r="263" spans="1:1" x14ac:dyDescent="0.15">
      <c r="A263" s="3"/>
    </row>
    <row r="264" spans="1:1" x14ac:dyDescent="0.15">
      <c r="A264" s="3"/>
    </row>
    <row r="265" spans="1:1" x14ac:dyDescent="0.15">
      <c r="A265" s="3"/>
    </row>
    <row r="266" spans="1:1" x14ac:dyDescent="0.15">
      <c r="A266" s="3"/>
    </row>
    <row r="267" spans="1:1" x14ac:dyDescent="0.15">
      <c r="A267" s="3"/>
    </row>
    <row r="268" spans="1:1" x14ac:dyDescent="0.15">
      <c r="A268" s="3"/>
    </row>
    <row r="269" spans="1:1" x14ac:dyDescent="0.15">
      <c r="A269" s="3"/>
    </row>
    <row r="270" spans="1:1" x14ac:dyDescent="0.15">
      <c r="A270" s="3"/>
    </row>
    <row r="271" spans="1:1" x14ac:dyDescent="0.15">
      <c r="A271" s="3"/>
    </row>
    <row r="272" spans="1:1" x14ac:dyDescent="0.15">
      <c r="A272" s="3"/>
    </row>
    <row r="273" spans="1:1" x14ac:dyDescent="0.15">
      <c r="A273" s="3"/>
    </row>
    <row r="274" spans="1:1" x14ac:dyDescent="0.15">
      <c r="A274" s="3"/>
    </row>
    <row r="275" spans="1:1" x14ac:dyDescent="0.15">
      <c r="A275" s="3"/>
    </row>
    <row r="276" spans="1:1" x14ac:dyDescent="0.15">
      <c r="A276" s="3"/>
    </row>
    <row r="277" spans="1:1" x14ac:dyDescent="0.15">
      <c r="A277" s="3"/>
    </row>
    <row r="278" spans="1:1" x14ac:dyDescent="0.15">
      <c r="A278" s="3"/>
    </row>
    <row r="279" spans="1:1" x14ac:dyDescent="0.15">
      <c r="A279" s="3"/>
    </row>
    <row r="280" spans="1:1" x14ac:dyDescent="0.15">
      <c r="A280" s="3"/>
    </row>
    <row r="281" spans="1:1" x14ac:dyDescent="0.15">
      <c r="A281" s="3"/>
    </row>
    <row r="282" spans="1:1" x14ac:dyDescent="0.15">
      <c r="A282" s="3"/>
    </row>
    <row r="283" spans="1:1" x14ac:dyDescent="0.15">
      <c r="A283" s="3"/>
    </row>
    <row r="284" spans="1:1" x14ac:dyDescent="0.15">
      <c r="A284" s="3"/>
    </row>
    <row r="285" spans="1:1" x14ac:dyDescent="0.15">
      <c r="A285" s="3"/>
    </row>
    <row r="286" spans="1:1" x14ac:dyDescent="0.15">
      <c r="A286" s="3"/>
    </row>
    <row r="287" spans="1:1" x14ac:dyDescent="0.15">
      <c r="A287" s="3"/>
    </row>
    <row r="288" spans="1:1" x14ac:dyDescent="0.15">
      <c r="A288" s="3"/>
    </row>
    <row r="289" spans="1:1" x14ac:dyDescent="0.15">
      <c r="A289" s="3"/>
    </row>
    <row r="290" spans="1:1" x14ac:dyDescent="0.15">
      <c r="A290" s="3"/>
    </row>
    <row r="291" spans="1:1" x14ac:dyDescent="0.15">
      <c r="A291" s="3"/>
    </row>
    <row r="292" spans="1:1" x14ac:dyDescent="0.15">
      <c r="A292" s="3"/>
    </row>
    <row r="293" spans="1:1" x14ac:dyDescent="0.15">
      <c r="A293" s="3"/>
    </row>
    <row r="294" spans="1:1" x14ac:dyDescent="0.15">
      <c r="A294" s="3"/>
    </row>
    <row r="295" spans="1:1" x14ac:dyDescent="0.15">
      <c r="A295" s="3"/>
    </row>
    <row r="296" spans="1:1" x14ac:dyDescent="0.15">
      <c r="A296" s="3"/>
    </row>
    <row r="297" spans="1:1" x14ac:dyDescent="0.15">
      <c r="A297" s="3"/>
    </row>
    <row r="298" spans="1:1" x14ac:dyDescent="0.15">
      <c r="A298" s="3"/>
    </row>
    <row r="299" spans="1:1" x14ac:dyDescent="0.15">
      <c r="A299" s="3"/>
    </row>
    <row r="300" spans="1:1" x14ac:dyDescent="0.15">
      <c r="A300" s="3"/>
    </row>
    <row r="301" spans="1:1" x14ac:dyDescent="0.15">
      <c r="A301" s="3"/>
    </row>
    <row r="302" spans="1:1" x14ac:dyDescent="0.15">
      <c r="A302" s="3"/>
    </row>
    <row r="303" spans="1:1" x14ac:dyDescent="0.15">
      <c r="A303" s="3"/>
    </row>
    <row r="304" spans="1:1" x14ac:dyDescent="0.15">
      <c r="A304" s="3"/>
    </row>
    <row r="305" spans="1:1" x14ac:dyDescent="0.15">
      <c r="A305" s="3"/>
    </row>
    <row r="306" spans="1:1" x14ac:dyDescent="0.15">
      <c r="A306" s="3"/>
    </row>
    <row r="307" spans="1:1" x14ac:dyDescent="0.15">
      <c r="A307" s="3"/>
    </row>
    <row r="308" spans="1:1" x14ac:dyDescent="0.15">
      <c r="A308" s="3"/>
    </row>
    <row r="309" spans="1:1" x14ac:dyDescent="0.15">
      <c r="A309" s="3"/>
    </row>
    <row r="310" spans="1:1" x14ac:dyDescent="0.15">
      <c r="A310" s="3"/>
    </row>
    <row r="311" spans="1:1" x14ac:dyDescent="0.15">
      <c r="A311" s="3"/>
    </row>
    <row r="312" spans="1:1" x14ac:dyDescent="0.15">
      <c r="A312" s="3"/>
    </row>
    <row r="313" spans="1:1" x14ac:dyDescent="0.15">
      <c r="A313" s="3"/>
    </row>
    <row r="314" spans="1:1" x14ac:dyDescent="0.15">
      <c r="A314" s="3"/>
    </row>
    <row r="315" spans="1:1" x14ac:dyDescent="0.15">
      <c r="A315" s="3"/>
    </row>
    <row r="316" spans="1:1" x14ac:dyDescent="0.15">
      <c r="A316" s="3"/>
    </row>
    <row r="317" spans="1:1" x14ac:dyDescent="0.15">
      <c r="A317" s="3"/>
    </row>
    <row r="318" spans="1:1" x14ac:dyDescent="0.15">
      <c r="A318" s="3"/>
    </row>
    <row r="319" spans="1:1" x14ac:dyDescent="0.15">
      <c r="A319" s="3"/>
    </row>
    <row r="320" spans="1:1" x14ac:dyDescent="0.15">
      <c r="A320" s="3"/>
    </row>
    <row r="321" spans="1:6" x14ac:dyDescent="0.15">
      <c r="A321" s="3"/>
      <c r="E321" s="160"/>
      <c r="F321" s="160"/>
    </row>
    <row r="322" spans="1:6" x14ac:dyDescent="0.15">
      <c r="A322" s="3"/>
    </row>
    <row r="323" spans="1:6" x14ac:dyDescent="0.15">
      <c r="A323" s="3"/>
    </row>
    <row r="324" spans="1:6" x14ac:dyDescent="0.15">
      <c r="A324" s="3"/>
    </row>
    <row r="325" spans="1:6" x14ac:dyDescent="0.15">
      <c r="A325" s="3"/>
    </row>
    <row r="326" spans="1:6" x14ac:dyDescent="0.15">
      <c r="A326" s="3"/>
    </row>
    <row r="327" spans="1:6" x14ac:dyDescent="0.15">
      <c r="A327" s="3"/>
    </row>
    <row r="328" spans="1:6" x14ac:dyDescent="0.15">
      <c r="A328" s="3"/>
    </row>
    <row r="329" spans="1:6" x14ac:dyDescent="0.15">
      <c r="A329" s="3"/>
    </row>
    <row r="330" spans="1:6" x14ac:dyDescent="0.15">
      <c r="A330" s="3"/>
    </row>
    <row r="331" spans="1:6" x14ac:dyDescent="0.15">
      <c r="A331" s="3"/>
    </row>
    <row r="332" spans="1:6" x14ac:dyDescent="0.15">
      <c r="A332" s="3"/>
    </row>
    <row r="333" spans="1:6" x14ac:dyDescent="0.15">
      <c r="A333" s="3"/>
    </row>
    <row r="334" spans="1:6" x14ac:dyDescent="0.15">
      <c r="A334" s="3"/>
    </row>
    <row r="335" spans="1:6" x14ac:dyDescent="0.15">
      <c r="A335" s="3"/>
    </row>
    <row r="336" spans="1:6" x14ac:dyDescent="0.15">
      <c r="A336" s="3"/>
    </row>
    <row r="337" spans="1:1" x14ac:dyDescent="0.15">
      <c r="A337" s="3"/>
    </row>
    <row r="338" spans="1:1" x14ac:dyDescent="0.15">
      <c r="A338" s="3"/>
    </row>
    <row r="339" spans="1:1" x14ac:dyDescent="0.15">
      <c r="A339" s="3"/>
    </row>
    <row r="340" spans="1:1" x14ac:dyDescent="0.15">
      <c r="A340" s="3"/>
    </row>
    <row r="341" spans="1:1" x14ac:dyDescent="0.15">
      <c r="A341" s="3"/>
    </row>
    <row r="342" spans="1:1" x14ac:dyDescent="0.15">
      <c r="A342" s="3"/>
    </row>
    <row r="343" spans="1:1" x14ac:dyDescent="0.15">
      <c r="A343" s="3"/>
    </row>
    <row r="344" spans="1:1" x14ac:dyDescent="0.15">
      <c r="A344" s="3"/>
    </row>
    <row r="345" spans="1:1" x14ac:dyDescent="0.15">
      <c r="A345" s="3"/>
    </row>
    <row r="346" spans="1:1" x14ac:dyDescent="0.15">
      <c r="A346" s="3"/>
    </row>
    <row r="347" spans="1:1" x14ac:dyDescent="0.15">
      <c r="A347" s="3"/>
    </row>
    <row r="348" spans="1:1" x14ac:dyDescent="0.15">
      <c r="A348" s="3"/>
    </row>
    <row r="349" spans="1:1" x14ac:dyDescent="0.15">
      <c r="A349" s="3"/>
    </row>
    <row r="350" spans="1:1" x14ac:dyDescent="0.15">
      <c r="A350" s="3"/>
    </row>
    <row r="351" spans="1:1" x14ac:dyDescent="0.15">
      <c r="A351" s="3"/>
    </row>
    <row r="352" spans="1:1" x14ac:dyDescent="0.15">
      <c r="A352" s="3"/>
    </row>
    <row r="353" spans="1:1" x14ac:dyDescent="0.15">
      <c r="A353" s="3"/>
    </row>
    <row r="354" spans="1:1" x14ac:dyDescent="0.15">
      <c r="A354" s="3"/>
    </row>
    <row r="355" spans="1:1" x14ac:dyDescent="0.15">
      <c r="A355" s="3"/>
    </row>
    <row r="356" spans="1:1" x14ac:dyDescent="0.15">
      <c r="A356" s="3"/>
    </row>
    <row r="357" spans="1:1" x14ac:dyDescent="0.15">
      <c r="A357" s="3"/>
    </row>
    <row r="358" spans="1:1" x14ac:dyDescent="0.15">
      <c r="A358" s="3"/>
    </row>
    <row r="359" spans="1:1" x14ac:dyDescent="0.15">
      <c r="A359" s="3"/>
    </row>
    <row r="360" spans="1:1" x14ac:dyDescent="0.15">
      <c r="A360" s="3"/>
    </row>
    <row r="361" spans="1:1" x14ac:dyDescent="0.15">
      <c r="A361" s="3"/>
    </row>
    <row r="362" spans="1:1" x14ac:dyDescent="0.15">
      <c r="A362" s="3"/>
    </row>
    <row r="363" spans="1:1" x14ac:dyDescent="0.15">
      <c r="A363" s="3"/>
    </row>
    <row r="364" spans="1:1" x14ac:dyDescent="0.15">
      <c r="A364" s="3"/>
    </row>
    <row r="365" spans="1:1" x14ac:dyDescent="0.15">
      <c r="A365" s="3"/>
    </row>
    <row r="366" spans="1:1" x14ac:dyDescent="0.15">
      <c r="A366" s="3"/>
    </row>
    <row r="367" spans="1:1" x14ac:dyDescent="0.15">
      <c r="A367" s="3"/>
    </row>
    <row r="368" spans="1:1" x14ac:dyDescent="0.15">
      <c r="A368" s="3"/>
    </row>
    <row r="369" spans="1:1" x14ac:dyDescent="0.15">
      <c r="A369" s="3"/>
    </row>
    <row r="370" spans="1:1" x14ac:dyDescent="0.15">
      <c r="A370" s="3"/>
    </row>
    <row r="371" spans="1:1" x14ac:dyDescent="0.15">
      <c r="A371" s="3"/>
    </row>
    <row r="372" spans="1:1" x14ac:dyDescent="0.15">
      <c r="A372" s="3"/>
    </row>
    <row r="373" spans="1:1" x14ac:dyDescent="0.15">
      <c r="A373" s="3"/>
    </row>
    <row r="374" spans="1:1" x14ac:dyDescent="0.15">
      <c r="A374" s="3"/>
    </row>
    <row r="375" spans="1:1" x14ac:dyDescent="0.15">
      <c r="A375" s="3"/>
    </row>
    <row r="376" spans="1:1" x14ac:dyDescent="0.15">
      <c r="A376" s="3"/>
    </row>
    <row r="377" spans="1:1" x14ac:dyDescent="0.15">
      <c r="A377" s="3"/>
    </row>
    <row r="378" spans="1:1" x14ac:dyDescent="0.15">
      <c r="A378" s="3"/>
    </row>
    <row r="379" spans="1:1" x14ac:dyDescent="0.15">
      <c r="A379" s="3"/>
    </row>
    <row r="380" spans="1:1" x14ac:dyDescent="0.15">
      <c r="A380" s="3"/>
    </row>
    <row r="381" spans="1:1" x14ac:dyDescent="0.15">
      <c r="A381" s="3"/>
    </row>
    <row r="382" spans="1:1" x14ac:dyDescent="0.15">
      <c r="A382" s="3"/>
    </row>
    <row r="383" spans="1:1" x14ac:dyDescent="0.15">
      <c r="A383" s="3"/>
    </row>
    <row r="384" spans="1:1" x14ac:dyDescent="0.15">
      <c r="A384" s="3"/>
    </row>
    <row r="385" spans="1:1" x14ac:dyDescent="0.15">
      <c r="A385" s="3"/>
    </row>
    <row r="386" spans="1:1" x14ac:dyDescent="0.15">
      <c r="A386" s="3"/>
    </row>
    <row r="387" spans="1:1" x14ac:dyDescent="0.15">
      <c r="A387" s="3"/>
    </row>
    <row r="388" spans="1:1" x14ac:dyDescent="0.15">
      <c r="A388" s="3"/>
    </row>
    <row r="389" spans="1:1" x14ac:dyDescent="0.15">
      <c r="A389" s="3"/>
    </row>
    <row r="390" spans="1:1" x14ac:dyDescent="0.15">
      <c r="A390" s="3"/>
    </row>
    <row r="391" spans="1:1" x14ac:dyDescent="0.15">
      <c r="A391" s="3"/>
    </row>
    <row r="392" spans="1:1" x14ac:dyDescent="0.15">
      <c r="A392" s="3"/>
    </row>
    <row r="393" spans="1:1" x14ac:dyDescent="0.15">
      <c r="A393" s="3"/>
    </row>
    <row r="394" spans="1:1" x14ac:dyDescent="0.15">
      <c r="A394" s="3"/>
    </row>
    <row r="395" spans="1:1" x14ac:dyDescent="0.15">
      <c r="A395" s="3"/>
    </row>
    <row r="396" spans="1:1" x14ac:dyDescent="0.15">
      <c r="A396" s="3"/>
    </row>
    <row r="397" spans="1:1" x14ac:dyDescent="0.15">
      <c r="A397" s="3"/>
    </row>
    <row r="398" spans="1:1" x14ac:dyDescent="0.15">
      <c r="A398" s="3"/>
    </row>
    <row r="399" spans="1:1" x14ac:dyDescent="0.15">
      <c r="A399" s="3"/>
    </row>
    <row r="400" spans="1:1" x14ac:dyDescent="0.15">
      <c r="A400" s="3"/>
    </row>
    <row r="401" spans="1:1" x14ac:dyDescent="0.15">
      <c r="A401" s="3"/>
    </row>
    <row r="402" spans="1:1" x14ac:dyDescent="0.15">
      <c r="A402" s="3"/>
    </row>
    <row r="403" spans="1:1" x14ac:dyDescent="0.15">
      <c r="A403" s="3"/>
    </row>
    <row r="404" spans="1:1" x14ac:dyDescent="0.15">
      <c r="A404" s="3"/>
    </row>
    <row r="405" spans="1:1" x14ac:dyDescent="0.15">
      <c r="A405" s="3"/>
    </row>
    <row r="406" spans="1:1" x14ac:dyDescent="0.15">
      <c r="A406" s="3"/>
    </row>
    <row r="407" spans="1:1" x14ac:dyDescent="0.15">
      <c r="A407" s="3"/>
    </row>
    <row r="408" spans="1:1" x14ac:dyDescent="0.15">
      <c r="A408" s="3"/>
    </row>
    <row r="409" spans="1:1" x14ac:dyDescent="0.15">
      <c r="A409" s="3"/>
    </row>
    <row r="410" spans="1:1" x14ac:dyDescent="0.15">
      <c r="A410" s="3"/>
    </row>
    <row r="411" spans="1:1" x14ac:dyDescent="0.15">
      <c r="A411" s="3"/>
    </row>
    <row r="412" spans="1:1" x14ac:dyDescent="0.15">
      <c r="A412" s="3"/>
    </row>
    <row r="413" spans="1:1" x14ac:dyDescent="0.15">
      <c r="A413" s="3"/>
    </row>
    <row r="414" spans="1:1" x14ac:dyDescent="0.15">
      <c r="A414" s="3"/>
    </row>
    <row r="415" spans="1:1" x14ac:dyDescent="0.15">
      <c r="A415" s="3"/>
    </row>
    <row r="416" spans="1:1" x14ac:dyDescent="0.15">
      <c r="A416" s="3"/>
    </row>
    <row r="417" spans="1:1" x14ac:dyDescent="0.15">
      <c r="A417" s="3"/>
    </row>
    <row r="418" spans="1:1" x14ac:dyDescent="0.15">
      <c r="A418" s="3"/>
    </row>
    <row r="419" spans="1:1" x14ac:dyDescent="0.15">
      <c r="A419" s="3"/>
    </row>
    <row r="420" spans="1:1" x14ac:dyDescent="0.15">
      <c r="A420" s="3"/>
    </row>
    <row r="421" spans="1:1" x14ac:dyDescent="0.15">
      <c r="A421" s="3"/>
    </row>
    <row r="422" spans="1:1" x14ac:dyDescent="0.15">
      <c r="A422" s="3"/>
    </row>
    <row r="423" spans="1:1" x14ac:dyDescent="0.15">
      <c r="A423" s="3"/>
    </row>
    <row r="424" spans="1:1" x14ac:dyDescent="0.15">
      <c r="A424" s="3"/>
    </row>
    <row r="425" spans="1:1" x14ac:dyDescent="0.15">
      <c r="A425" s="3"/>
    </row>
    <row r="426" spans="1:1" x14ac:dyDescent="0.15">
      <c r="A426" s="3"/>
    </row>
    <row r="427" spans="1:1" x14ac:dyDescent="0.15">
      <c r="A427" s="3"/>
    </row>
    <row r="428" spans="1:1" x14ac:dyDescent="0.15">
      <c r="A428" s="3"/>
    </row>
    <row r="429" spans="1:1" x14ac:dyDescent="0.15">
      <c r="A429" s="3"/>
    </row>
    <row r="430" spans="1:1" x14ac:dyDescent="0.15">
      <c r="A430" s="3"/>
    </row>
    <row r="431" spans="1:1" x14ac:dyDescent="0.15">
      <c r="A431" s="3"/>
    </row>
    <row r="432" spans="1:1" x14ac:dyDescent="0.15">
      <c r="A432" s="3"/>
    </row>
    <row r="433" spans="1:1" x14ac:dyDescent="0.15">
      <c r="A433" s="3"/>
    </row>
    <row r="434" spans="1:1" x14ac:dyDescent="0.15">
      <c r="A434" s="3"/>
    </row>
    <row r="435" spans="1:1" x14ac:dyDescent="0.15">
      <c r="A435" s="3"/>
    </row>
    <row r="436" spans="1:1" x14ac:dyDescent="0.15">
      <c r="A436" s="3"/>
    </row>
    <row r="437" spans="1:1" x14ac:dyDescent="0.15">
      <c r="A437" s="3"/>
    </row>
    <row r="438" spans="1:1" x14ac:dyDescent="0.15">
      <c r="A438" s="3"/>
    </row>
    <row r="439" spans="1:1" x14ac:dyDescent="0.15">
      <c r="A439" s="3"/>
    </row>
    <row r="440" spans="1:1" x14ac:dyDescent="0.15">
      <c r="A440" s="3"/>
    </row>
    <row r="441" spans="1:1" x14ac:dyDescent="0.15">
      <c r="A441" s="3"/>
    </row>
    <row r="442" spans="1:1" x14ac:dyDescent="0.15">
      <c r="A442" s="3"/>
    </row>
    <row r="443" spans="1:1" x14ac:dyDescent="0.15">
      <c r="A443" s="3"/>
    </row>
    <row r="444" spans="1:1" x14ac:dyDescent="0.15">
      <c r="A444" s="3"/>
    </row>
    <row r="445" spans="1:1" x14ac:dyDescent="0.15">
      <c r="A445" s="3"/>
    </row>
    <row r="446" spans="1:1" x14ac:dyDescent="0.15">
      <c r="A446" s="3"/>
    </row>
    <row r="447" spans="1:1" x14ac:dyDescent="0.15">
      <c r="A447" s="3"/>
    </row>
    <row r="448" spans="1:1" x14ac:dyDescent="0.15">
      <c r="A448" s="3"/>
    </row>
    <row r="449" spans="1:1" x14ac:dyDescent="0.15">
      <c r="A449" s="3"/>
    </row>
    <row r="450" spans="1:1" x14ac:dyDescent="0.15">
      <c r="A450" s="3"/>
    </row>
    <row r="451" spans="1:1" x14ac:dyDescent="0.15">
      <c r="A451" s="3"/>
    </row>
    <row r="452" spans="1:1" x14ac:dyDescent="0.15">
      <c r="A452" s="3"/>
    </row>
    <row r="453" spans="1:1" x14ac:dyDescent="0.15">
      <c r="A453" s="3"/>
    </row>
    <row r="454" spans="1:1" x14ac:dyDescent="0.15">
      <c r="A454" s="3"/>
    </row>
    <row r="455" spans="1:1" x14ac:dyDescent="0.15">
      <c r="A455" s="3"/>
    </row>
    <row r="456" spans="1:1" x14ac:dyDescent="0.15">
      <c r="A456" s="3"/>
    </row>
    <row r="457" spans="1:1" x14ac:dyDescent="0.15">
      <c r="A457" s="3"/>
    </row>
    <row r="458" spans="1:1" x14ac:dyDescent="0.15">
      <c r="A458" s="3"/>
    </row>
    <row r="459" spans="1:1" x14ac:dyDescent="0.15">
      <c r="A459" s="3"/>
    </row>
    <row r="460" spans="1:1" x14ac:dyDescent="0.15">
      <c r="A460" s="3"/>
    </row>
    <row r="461" spans="1:1" x14ac:dyDescent="0.15">
      <c r="A461" s="3"/>
    </row>
    <row r="462" spans="1:1" x14ac:dyDescent="0.15">
      <c r="A462" s="3"/>
    </row>
  </sheetData>
  <mergeCells count="6">
    <mergeCell ref="A111:L111"/>
    <mergeCell ref="A7:L7"/>
    <mergeCell ref="B9:H9"/>
    <mergeCell ref="J9:L9"/>
    <mergeCell ref="A109:L109"/>
    <mergeCell ref="A110:L110"/>
  </mergeCells>
  <phoneticPr fontId="135" type="noConversion"/>
  <printOptions horizontalCentered="1" gridLines="1"/>
  <pageMargins left="0" right="0" top="0.78740157480314965" bottom="0" header="0" footer="0"/>
  <pageSetup paperSize="9" scale="60" fitToHeight="2" orientation="portrait" blackAndWhite="1" verticalDpi="300" r:id="rId1"/>
  <headerFooter alignWithMargins="0"/>
  <rowBreaks count="1" manualBreakCount="1">
    <brk id="5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AD580"/>
  <sheetViews>
    <sheetView zoomScale="67" zoomScaleNormal="67" zoomScaleSheetLayoutView="70" zoomScalePageLayoutView="67" workbookViewId="0">
      <pane xSplit="1" ySplit="1" topLeftCell="B2" activePane="bottomRight" state="frozen"/>
      <selection activeCell="O74" sqref="O74"/>
      <selection pane="topRight" activeCell="O74" sqref="O74"/>
      <selection pane="bottomLeft" activeCell="O74" sqref="O74"/>
      <selection pane="bottomRight" activeCell="J10" sqref="J10"/>
    </sheetView>
  </sheetViews>
  <sheetFormatPr baseColWidth="10" defaultColWidth="7.1640625" defaultRowHeight="13" x14ac:dyDescent="0.15"/>
  <cols>
    <col min="1" max="1" width="45.83203125" style="4" customWidth="1"/>
    <col min="2" max="2" width="8.5" style="3" customWidth="1"/>
    <col min="3" max="3" width="8.1640625" style="3" customWidth="1"/>
    <col min="4" max="4" width="8.6640625" style="3" customWidth="1"/>
    <col min="5" max="5" width="7.6640625" style="3" customWidth="1"/>
    <col min="6" max="6" width="9.6640625" style="3" customWidth="1"/>
    <col min="7" max="7" width="8.6640625" style="3" customWidth="1"/>
    <col min="8" max="12" width="9.6640625" style="3" customWidth="1"/>
    <col min="13" max="13" width="13.6640625" style="3" customWidth="1"/>
    <col min="14" max="14" width="13.6640625" style="1" customWidth="1"/>
    <col min="15" max="19" width="13.6640625" style="140" customWidth="1"/>
    <col min="20" max="20" width="12.33203125" style="140" customWidth="1"/>
    <col min="21" max="21" width="7.1640625" style="140" customWidth="1"/>
    <col min="22" max="22" width="13.6640625" style="140" customWidth="1"/>
    <col min="23" max="23" width="12.5" style="140" customWidth="1"/>
    <col min="24" max="24" width="11.6640625" style="140" customWidth="1"/>
    <col min="25" max="26" width="11.5" style="140" customWidth="1"/>
    <col min="27" max="27" width="11" style="140" customWidth="1"/>
    <col min="28" max="28" width="9.5" style="140" customWidth="1"/>
    <col min="29" max="29" width="9.1640625" style="140" customWidth="1"/>
    <col min="30" max="30" width="7.1640625" style="140"/>
    <col min="31" max="16384" width="7.1640625" style="4"/>
  </cols>
  <sheetData>
    <row r="1" spans="1:26" ht="20" x14ac:dyDescent="0.15">
      <c r="A1" s="286" t="s">
        <v>102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26" ht="14" x14ac:dyDescent="0.15">
      <c r="A2" s="165">
        <v>42289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1:26" ht="17" x14ac:dyDescent="0.15">
      <c r="A3" s="277" t="s">
        <v>154</v>
      </c>
      <c r="B3" s="164">
        <v>2008</v>
      </c>
      <c r="C3" s="163">
        <v>2009</v>
      </c>
      <c r="D3" s="163">
        <v>2010</v>
      </c>
      <c r="E3" s="163">
        <v>2011</v>
      </c>
      <c r="F3" s="163">
        <v>2012</v>
      </c>
      <c r="G3" s="163">
        <v>2013</v>
      </c>
      <c r="H3" s="163">
        <v>2014</v>
      </c>
      <c r="I3" s="163">
        <v>2015</v>
      </c>
      <c r="J3" s="164">
        <v>2016</v>
      </c>
      <c r="K3" s="163">
        <v>2017</v>
      </c>
      <c r="L3" s="163">
        <v>2018</v>
      </c>
    </row>
    <row r="4" spans="1:26" ht="16" x14ac:dyDescent="0.15">
      <c r="A4" s="166"/>
      <c r="B4" s="287" t="s">
        <v>5</v>
      </c>
      <c r="C4" s="288"/>
      <c r="D4" s="288"/>
      <c r="E4" s="288"/>
      <c r="F4" s="288"/>
      <c r="G4" s="288"/>
      <c r="H4" s="289"/>
      <c r="I4" s="163" t="s">
        <v>6</v>
      </c>
      <c r="J4" s="287" t="s">
        <v>7</v>
      </c>
      <c r="K4" s="288"/>
      <c r="L4" s="289"/>
    </row>
    <row r="5" spans="1:26" ht="36" x14ac:dyDescent="0.2">
      <c r="A5" s="167" t="s">
        <v>104</v>
      </c>
      <c r="B5" s="168"/>
      <c r="C5" s="169"/>
      <c r="D5" s="169"/>
      <c r="E5" s="169"/>
      <c r="F5" s="169"/>
      <c r="G5" s="169"/>
      <c r="H5" s="169"/>
      <c r="I5" s="170"/>
      <c r="J5" s="170"/>
      <c r="K5" s="170"/>
      <c r="L5" s="170"/>
    </row>
    <row r="6" spans="1:26" ht="17" x14ac:dyDescent="0.15">
      <c r="A6" s="171" t="s">
        <v>105</v>
      </c>
      <c r="B6" s="172">
        <v>13.302748033086985</v>
      </c>
      <c r="C6" s="172">
        <v>8.794478591002715</v>
      </c>
      <c r="D6" s="172">
        <v>8.773806619835895</v>
      </c>
      <c r="E6" s="172">
        <v>6.0740847823922479</v>
      </c>
      <c r="F6" s="172">
        <v>6.571380842803805</v>
      </c>
      <c r="G6" s="172">
        <v>6.4953012904899623</v>
      </c>
      <c r="H6" s="172">
        <v>11.36552989856304</v>
      </c>
      <c r="I6" s="173">
        <v>12.247429076447617</v>
      </c>
      <c r="J6" s="173">
        <v>6.3561728030317113</v>
      </c>
      <c r="K6" s="173">
        <v>6.0108029819260338</v>
      </c>
      <c r="L6" s="173">
        <v>5.0745683672239998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" x14ac:dyDescent="0.15">
      <c r="A7" s="174" t="s">
        <v>106</v>
      </c>
      <c r="B7" s="175">
        <v>114.12249325549941</v>
      </c>
      <c r="C7" s="175">
        <v>111.65603783366993</v>
      </c>
      <c r="D7" s="175">
        <v>106.84207074595733</v>
      </c>
      <c r="E7" s="175">
        <v>108.41115670476287</v>
      </c>
      <c r="F7" s="175">
        <v>105.07812934719337</v>
      </c>
      <c r="G7" s="175">
        <v>106.76736498696356</v>
      </c>
      <c r="H7" s="175">
        <v>107.83612507884945</v>
      </c>
      <c r="I7" s="176">
        <v>115.40839714724294</v>
      </c>
      <c r="J7" s="176">
        <v>107.39974911930989</v>
      </c>
      <c r="K7" s="176">
        <v>105.78630084708665</v>
      </c>
      <c r="L7" s="176">
        <v>105.46191929486524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x14ac:dyDescent="0.2">
      <c r="A8" s="167" t="s">
        <v>107</v>
      </c>
      <c r="B8" s="169"/>
      <c r="C8" s="169"/>
      <c r="D8" s="169"/>
      <c r="E8" s="169"/>
      <c r="F8" s="169"/>
      <c r="G8" s="169"/>
      <c r="H8" s="169"/>
      <c r="I8" s="177"/>
      <c r="J8" s="177"/>
      <c r="K8" s="177"/>
      <c r="L8" s="17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" x14ac:dyDescent="0.15">
      <c r="A9" s="171" t="s">
        <v>105</v>
      </c>
      <c r="B9" s="172">
        <v>12.397847485101494</v>
      </c>
      <c r="C9" s="172">
        <v>7.8597665949564117</v>
      </c>
      <c r="D9" s="172">
        <v>9.0233756917962609</v>
      </c>
      <c r="E9" s="172">
        <v>5.1996114716386046</v>
      </c>
      <c r="F9" s="172">
        <v>6.3328317663138591</v>
      </c>
      <c r="G9" s="172">
        <v>5.933039030321396</v>
      </c>
      <c r="H9" s="172">
        <v>11.682315531655306</v>
      </c>
      <c r="I9" s="173">
        <v>12.994917280058829</v>
      </c>
      <c r="J9" s="173">
        <v>6.2613002073588291</v>
      </c>
      <c r="K9" s="173">
        <v>5.7685205148842869</v>
      </c>
      <c r="L9" s="173">
        <v>4.6644680967304737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" x14ac:dyDescent="0.15">
      <c r="A10" s="171" t="s">
        <v>106</v>
      </c>
      <c r="B10" s="172">
        <v>113.96373532806724</v>
      </c>
      <c r="C10" s="172">
        <v>110.68869444879049</v>
      </c>
      <c r="D10" s="172">
        <v>106.33213274240492</v>
      </c>
      <c r="E10" s="172">
        <v>108.38725796041986</v>
      </c>
      <c r="F10" s="172">
        <v>104.97042140545582</v>
      </c>
      <c r="G10" s="172">
        <v>106.31525253595242</v>
      </c>
      <c r="H10" s="172">
        <v>107.74197240998488</v>
      </c>
      <c r="I10" s="173">
        <v>116.42680679208308</v>
      </c>
      <c r="J10" s="173">
        <v>107.39539702083174</v>
      </c>
      <c r="K10" s="173">
        <v>105.53917283402473</v>
      </c>
      <c r="L10" s="173">
        <v>105.12060934227404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x14ac:dyDescent="0.2">
      <c r="A11" s="167" t="s">
        <v>108</v>
      </c>
      <c r="B11" s="169"/>
      <c r="C11" s="169"/>
      <c r="D11" s="169"/>
      <c r="E11" s="169"/>
      <c r="F11" s="169"/>
      <c r="G11" s="169"/>
      <c r="H11" s="169"/>
      <c r="I11" s="177"/>
      <c r="J11" s="177"/>
      <c r="K11" s="177"/>
      <c r="L11" s="17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" x14ac:dyDescent="0.15">
      <c r="A12" s="171" t="s">
        <v>105</v>
      </c>
      <c r="B12" s="172">
        <v>16.488363350442427</v>
      </c>
      <c r="C12" s="172">
        <v>6.0814330368876028</v>
      </c>
      <c r="D12" s="172">
        <v>12.884035082174222</v>
      </c>
      <c r="E12" s="172">
        <v>3.8768566761298615</v>
      </c>
      <c r="F12" s="172">
        <v>7.4715120430121402</v>
      </c>
      <c r="G12" s="172">
        <v>7.3430717582717904</v>
      </c>
      <c r="H12" s="172">
        <v>15.425318838186556</v>
      </c>
      <c r="I12" s="173">
        <v>13.64802824471785</v>
      </c>
      <c r="J12" s="173">
        <v>6.7883497350918276</v>
      </c>
      <c r="K12" s="173">
        <v>6.2214271454755732</v>
      </c>
      <c r="L12" s="173">
        <v>4.7779025678474767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" x14ac:dyDescent="0.15">
      <c r="A13" s="171" t="s">
        <v>106</v>
      </c>
      <c r="B13" s="172">
        <v>119.06396395133288</v>
      </c>
      <c r="C13" s="172">
        <v>111.56966156335362</v>
      </c>
      <c r="D13" s="172">
        <v>106.89582339908776</v>
      </c>
      <c r="E13" s="172">
        <v>110.24205806657021</v>
      </c>
      <c r="F13" s="172">
        <v>104.38851774823199</v>
      </c>
      <c r="G13" s="172">
        <v>107.7167897405447</v>
      </c>
      <c r="H13" s="172">
        <v>110.13000918416544</v>
      </c>
      <c r="I13" s="173">
        <v>118.97773691509586</v>
      </c>
      <c r="J13" s="173">
        <v>107.84484583013021</v>
      </c>
      <c r="K13" s="173">
        <v>105.92030727786278</v>
      </c>
      <c r="L13" s="173">
        <v>105.3886070372716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2">
      <c r="A14" s="178" t="s">
        <v>109</v>
      </c>
      <c r="B14" s="169"/>
      <c r="C14" s="169"/>
      <c r="D14" s="169"/>
      <c r="E14" s="169"/>
      <c r="F14" s="169"/>
      <c r="G14" s="169"/>
      <c r="H14" s="169"/>
      <c r="I14" s="177"/>
      <c r="J14" s="177"/>
      <c r="K14" s="177"/>
      <c r="L14" s="17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" x14ac:dyDescent="0.15">
      <c r="A15" s="171" t="s">
        <v>105</v>
      </c>
      <c r="B15" s="179">
        <v>17.326559127743224</v>
      </c>
      <c r="C15" s="179">
        <v>6.8948663863116906</v>
      </c>
      <c r="D15" s="179">
        <v>9.4492205969205258</v>
      </c>
      <c r="E15" s="179">
        <v>7.3581336714053549</v>
      </c>
      <c r="F15" s="179">
        <v>7.1142241207474655</v>
      </c>
      <c r="G15" s="179">
        <v>7.1371038750193918</v>
      </c>
      <c r="H15" s="179">
        <v>14.689328842639853</v>
      </c>
      <c r="I15" s="180">
        <v>13.787774488103139</v>
      </c>
      <c r="J15" s="180">
        <v>6.7251639241858783</v>
      </c>
      <c r="K15" s="180">
        <v>6.1449043983744076</v>
      </c>
      <c r="L15" s="180">
        <v>5.1127746861884162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" x14ac:dyDescent="0.15">
      <c r="A16" s="171" t="s">
        <v>106</v>
      </c>
      <c r="B16" s="179">
        <v>118.78141232755854</v>
      </c>
      <c r="C16" s="179">
        <v>112.69445076901958</v>
      </c>
      <c r="D16" s="179">
        <v>105.97941603330821</v>
      </c>
      <c r="E16" s="179">
        <v>110.05728816714108</v>
      </c>
      <c r="F16" s="179">
        <v>106.03334599394772</v>
      </c>
      <c r="G16" s="179">
        <v>107.52224051054182</v>
      </c>
      <c r="H16" s="179">
        <v>110.29978201097983</v>
      </c>
      <c r="I16" s="179">
        <v>117.84644659737522</v>
      </c>
      <c r="J16" s="179">
        <v>107.9360193355902</v>
      </c>
      <c r="K16" s="179">
        <v>105.93953403082944</v>
      </c>
      <c r="L16" s="179">
        <v>105.63784213498137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25" customHeight="1" x14ac:dyDescent="0.2">
      <c r="A17" s="167" t="s">
        <v>110</v>
      </c>
      <c r="B17" s="169"/>
      <c r="C17" s="169"/>
      <c r="D17" s="169"/>
      <c r="E17" s="169"/>
      <c r="F17" s="169"/>
      <c r="G17" s="169"/>
      <c r="H17" s="169"/>
      <c r="I17" s="177"/>
      <c r="J17" s="177"/>
      <c r="K17" s="177"/>
      <c r="L17" s="17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" x14ac:dyDescent="0.15">
      <c r="A18" s="171" t="s">
        <v>105</v>
      </c>
      <c r="B18" s="172">
        <v>7.9527217420203158</v>
      </c>
      <c r="C18" s="172">
        <v>9.6538039280896726</v>
      </c>
      <c r="D18" s="172">
        <v>4.9795346696543277</v>
      </c>
      <c r="E18" s="172">
        <v>6.6313252649218271</v>
      </c>
      <c r="F18" s="172">
        <v>5.1821101309410693</v>
      </c>
      <c r="G18" s="172">
        <v>4.52429785421117</v>
      </c>
      <c r="H18" s="172">
        <v>8.0584213200017416</v>
      </c>
      <c r="I18" s="173">
        <v>12.338640143203776</v>
      </c>
      <c r="J18" s="173">
        <v>5.6558424099370939</v>
      </c>
      <c r="K18" s="173">
        <v>5.2218266185408879</v>
      </c>
      <c r="L18" s="173">
        <v>4.5303627716036772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" x14ac:dyDescent="0.15">
      <c r="A19" s="171" t="s">
        <v>106</v>
      </c>
      <c r="B19" s="172">
        <v>108.32344707372516</v>
      </c>
      <c r="C19" s="172">
        <v>109.61811357074589</v>
      </c>
      <c r="D19" s="172">
        <v>105.62446919041895</v>
      </c>
      <c r="E19" s="172">
        <v>106.37177900495949</v>
      </c>
      <c r="F19" s="172">
        <v>105.63690480574577</v>
      </c>
      <c r="G19" s="172">
        <v>104.91287445889033</v>
      </c>
      <c r="H19" s="172">
        <v>105.42512640314349</v>
      </c>
      <c r="I19" s="173">
        <v>113.88843481046793</v>
      </c>
      <c r="J19" s="173">
        <v>106.85231198457872</v>
      </c>
      <c r="K19" s="173">
        <v>105.0733686247425</v>
      </c>
      <c r="L19" s="173">
        <v>104.80474927092888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2">
      <c r="A20" s="178" t="s">
        <v>111</v>
      </c>
      <c r="B20" s="169"/>
      <c r="C20" s="169"/>
      <c r="D20" s="169"/>
      <c r="E20" s="169"/>
      <c r="F20" s="169"/>
      <c r="G20" s="169"/>
      <c r="H20" s="169"/>
      <c r="I20" s="177"/>
      <c r="J20" s="177"/>
      <c r="K20" s="177"/>
      <c r="L20" s="17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" x14ac:dyDescent="0.15">
      <c r="A21" s="171" t="s">
        <v>105</v>
      </c>
      <c r="B21" s="179">
        <v>8.3661946194931716</v>
      </c>
      <c r="C21" s="179">
        <v>9.7513157686407936</v>
      </c>
      <c r="D21" s="179">
        <v>4.8701685648299957</v>
      </c>
      <c r="E21" s="179">
        <v>6.0156593165408054</v>
      </c>
      <c r="F21" s="179">
        <v>5.0538033468524048</v>
      </c>
      <c r="G21" s="179">
        <v>4.4267746821199836</v>
      </c>
      <c r="H21" s="179">
        <v>7.9861470285140683</v>
      </c>
      <c r="I21" s="179">
        <v>12.958082536440045</v>
      </c>
      <c r="J21" s="179">
        <v>5.3646794886885516</v>
      </c>
      <c r="K21" s="179">
        <v>4.6589391333898504</v>
      </c>
      <c r="L21" s="179">
        <v>4.1429068209105822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" x14ac:dyDescent="0.15">
      <c r="A22" s="171" t="s">
        <v>106</v>
      </c>
      <c r="B22" s="179">
        <v>107.73627830248995</v>
      </c>
      <c r="C22" s="179">
        <v>110.76810161329375</v>
      </c>
      <c r="D22" s="179">
        <v>105.39257806644488</v>
      </c>
      <c r="E22" s="179">
        <v>105.83005483598831</v>
      </c>
      <c r="F22" s="179">
        <v>105.47781799899857</v>
      </c>
      <c r="G22" s="179">
        <v>104.70936674242746</v>
      </c>
      <c r="H22" s="179">
        <v>105.24303383555758</v>
      </c>
      <c r="I22" s="179">
        <v>114.6137010641002</v>
      </c>
      <c r="J22" s="180">
        <v>106.64786439103091</v>
      </c>
      <c r="K22" s="180">
        <v>104.59130371805743</v>
      </c>
      <c r="L22" s="180">
        <v>104.37150737202434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2">
      <c r="A23" s="167" t="s">
        <v>112</v>
      </c>
      <c r="B23" s="169"/>
      <c r="C23" s="169"/>
      <c r="D23" s="169"/>
      <c r="E23" s="169"/>
      <c r="F23" s="169"/>
      <c r="G23" s="169"/>
      <c r="H23" s="169"/>
      <c r="I23" s="177"/>
      <c r="J23" s="177"/>
      <c r="K23" s="177"/>
      <c r="L23" s="17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" x14ac:dyDescent="0.15">
      <c r="A24" s="171" t="s">
        <v>105</v>
      </c>
      <c r="B24" s="172">
        <v>15.942255620573789</v>
      </c>
      <c r="C24" s="172">
        <v>11.613323526991934</v>
      </c>
      <c r="D24" s="172">
        <v>8.0553032637110817</v>
      </c>
      <c r="E24" s="172">
        <v>8.571989029549016</v>
      </c>
      <c r="F24" s="172">
        <v>7.300460508252371</v>
      </c>
      <c r="G24" s="172">
        <v>8.0545394961630734</v>
      </c>
      <c r="H24" s="172">
        <v>10.453132355105851</v>
      </c>
      <c r="I24" s="173">
        <v>10.070472039013154</v>
      </c>
      <c r="J24" s="173">
        <v>6.6702294562433622</v>
      </c>
      <c r="K24" s="173">
        <v>6.7530314490353049</v>
      </c>
      <c r="L24" s="173">
        <v>6.1841468175226453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" x14ac:dyDescent="0.15">
      <c r="A25" s="171" t="s">
        <v>106</v>
      </c>
      <c r="B25" s="172">
        <v>114.54045232398475</v>
      </c>
      <c r="C25" s="172">
        <v>114.51453139439469</v>
      </c>
      <c r="D25" s="172">
        <v>108.30708946764949</v>
      </c>
      <c r="E25" s="172">
        <v>108.4362269183658</v>
      </c>
      <c r="F25" s="172">
        <v>105.40523129814309</v>
      </c>
      <c r="G25" s="172">
        <v>108.0944046529706</v>
      </c>
      <c r="H25" s="172">
        <v>108.10902978214546</v>
      </c>
      <c r="I25" s="173">
        <v>112.43579473467213</v>
      </c>
      <c r="J25" s="173">
        <v>107.44482627432306</v>
      </c>
      <c r="K25" s="173">
        <v>106.04543185057184</v>
      </c>
      <c r="L25" s="173">
        <v>106.51566018246565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2">
      <c r="A26" s="178" t="s">
        <v>113</v>
      </c>
      <c r="B26" s="169"/>
      <c r="C26" s="169"/>
      <c r="D26" s="169"/>
      <c r="E26" s="169"/>
      <c r="F26" s="169"/>
      <c r="G26" s="169"/>
      <c r="H26" s="169"/>
      <c r="I26" s="177"/>
      <c r="J26" s="177"/>
      <c r="K26" s="177"/>
      <c r="L26" s="17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" x14ac:dyDescent="0.15">
      <c r="A27" s="171" t="s">
        <v>105</v>
      </c>
      <c r="B27" s="179">
        <v>16.195054352873115</v>
      </c>
      <c r="C27" s="179">
        <v>20.557973187010319</v>
      </c>
      <c r="D27" s="179">
        <v>13.481851466346058</v>
      </c>
      <c r="E27" s="179">
        <v>11.83899582991171</v>
      </c>
      <c r="F27" s="179">
        <v>9.5736011311872602</v>
      </c>
      <c r="G27" s="179">
        <v>9.600212630480101</v>
      </c>
      <c r="H27" s="179">
        <v>9.888831441672977</v>
      </c>
      <c r="I27" s="180">
        <v>10.765357379556363</v>
      </c>
      <c r="J27" s="180">
        <v>5.3720019624580146</v>
      </c>
      <c r="K27" s="180">
        <v>5.685388337130675</v>
      </c>
      <c r="L27" s="180">
        <v>4.6256981093133049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" x14ac:dyDescent="0.15">
      <c r="A28" s="171" t="s">
        <v>106</v>
      </c>
      <c r="B28" s="179">
        <v>115.60687848379099</v>
      </c>
      <c r="C28" s="179">
        <v>120.34019517066315</v>
      </c>
      <c r="D28" s="179">
        <v>114.03981361459724</v>
      </c>
      <c r="E28" s="179">
        <v>112.23158952514119</v>
      </c>
      <c r="F28" s="179">
        <v>104.5946844381124</v>
      </c>
      <c r="G28" s="179">
        <v>110.25430222046508</v>
      </c>
      <c r="H28" s="179">
        <v>108.73866723384673</v>
      </c>
      <c r="I28" s="180">
        <v>111.89217601580945</v>
      </c>
      <c r="J28" s="180">
        <v>107.47715122991136</v>
      </c>
      <c r="K28" s="180">
        <v>105.97267910074576</v>
      </c>
      <c r="L28" s="180">
        <v>105.14963780119029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2">
      <c r="A29" s="178" t="s">
        <v>98</v>
      </c>
      <c r="B29" s="169"/>
      <c r="C29" s="169"/>
      <c r="D29" s="169"/>
      <c r="E29" s="169"/>
      <c r="F29" s="169"/>
      <c r="G29" s="169"/>
      <c r="H29" s="169"/>
      <c r="I29" s="177"/>
      <c r="J29" s="177"/>
      <c r="K29" s="177"/>
      <c r="L29" s="17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" x14ac:dyDescent="0.15">
      <c r="A30" s="171" t="s">
        <v>105</v>
      </c>
      <c r="B30" s="179">
        <v>15.819050145146662</v>
      </c>
      <c r="C30" s="179">
        <v>7.5783485295978039</v>
      </c>
      <c r="D30" s="179">
        <v>5.310332035041796</v>
      </c>
      <c r="E30" s="179">
        <v>6.978813771989735</v>
      </c>
      <c r="F30" s="179">
        <v>6.1670146164665738</v>
      </c>
      <c r="G30" s="179">
        <v>7.2755750271195438</v>
      </c>
      <c r="H30" s="179">
        <v>10.725940461624063</v>
      </c>
      <c r="I30" s="179">
        <v>9.7351213410248647</v>
      </c>
      <c r="J30" s="179">
        <v>7.3512606623946795</v>
      </c>
      <c r="K30" s="179">
        <v>7.3325137916025511</v>
      </c>
      <c r="L30" s="179">
        <v>7.0226590665392621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25" customFormat="1" ht="17" x14ac:dyDescent="0.15">
      <c r="A31" s="174" t="s">
        <v>106</v>
      </c>
      <c r="B31" s="181">
        <v>114.02180506703145</v>
      </c>
      <c r="C31" s="181">
        <v>111.88693858467092</v>
      </c>
      <c r="D31" s="181">
        <v>105.3928070776947</v>
      </c>
      <c r="E31" s="181">
        <v>106.60746352070862</v>
      </c>
      <c r="F31" s="181">
        <v>105.82613708583418</v>
      </c>
      <c r="G31" s="181">
        <v>107.0149150848049</v>
      </c>
      <c r="H31" s="181">
        <v>107.76808678099874</v>
      </c>
      <c r="I31" s="182">
        <v>112.69833981940411</v>
      </c>
      <c r="J31" s="182">
        <v>107.4786900054924</v>
      </c>
      <c r="K31" s="182">
        <v>106.8255916191152</v>
      </c>
      <c r="L31" s="182">
        <v>107.25110507266602</v>
      </c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</row>
    <row r="32" spans="1:26" ht="64.25" customHeight="1" x14ac:dyDescent="0.2">
      <c r="A32" s="183" t="s">
        <v>114</v>
      </c>
      <c r="B32" s="169"/>
      <c r="C32" s="169"/>
      <c r="D32" s="169"/>
      <c r="E32" s="169"/>
      <c r="F32" s="169"/>
      <c r="G32" s="169"/>
      <c r="H32" s="169"/>
      <c r="I32" s="177"/>
      <c r="J32" s="177"/>
      <c r="K32" s="177"/>
      <c r="L32" s="17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" x14ac:dyDescent="0.15">
      <c r="A33" s="171" t="s">
        <v>105</v>
      </c>
      <c r="B33" s="172">
        <v>-7.0743843052033526</v>
      </c>
      <c r="C33" s="172">
        <v>13.875603900487661</v>
      </c>
      <c r="D33" s="172">
        <v>16.691137216102504</v>
      </c>
      <c r="E33" s="172">
        <v>12.054233756497894</v>
      </c>
      <c r="F33" s="172">
        <v>5.1466730898476101</v>
      </c>
      <c r="G33" s="172">
        <v>3.5517814271796677</v>
      </c>
      <c r="H33" s="172">
        <v>5.9149963970046571</v>
      </c>
      <c r="I33" s="173">
        <v>11.320262001168913</v>
      </c>
      <c r="J33" s="173">
        <v>6.6429197282775334</v>
      </c>
      <c r="K33" s="173">
        <v>5.7788287528732809</v>
      </c>
      <c r="L33" s="173">
        <v>5.5393719315819396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" x14ac:dyDescent="0.15">
      <c r="A34" s="171" t="s">
        <v>106</v>
      </c>
      <c r="B34" s="172">
        <v>122.02709376687066</v>
      </c>
      <c r="C34" s="172">
        <v>94.935129032819134</v>
      </c>
      <c r="D34" s="172">
        <v>112.23605505514274</v>
      </c>
      <c r="E34" s="172">
        <v>117.75429280413501</v>
      </c>
      <c r="F34" s="172">
        <v>106.81991916756451</v>
      </c>
      <c r="G34" s="172">
        <v>103.28567654130619</v>
      </c>
      <c r="H34" s="172">
        <v>106.05956571348986</v>
      </c>
      <c r="I34" s="173">
        <v>112.5359284644603</v>
      </c>
      <c r="J34" s="173">
        <v>106.2387516704828</v>
      </c>
      <c r="K34" s="173">
        <v>106.26442173740422</v>
      </c>
      <c r="L34" s="173">
        <v>105.91401650000947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6" x14ac:dyDescent="0.2">
      <c r="A35" s="184" t="s">
        <v>115</v>
      </c>
      <c r="B35" s="169"/>
      <c r="C35" s="169"/>
      <c r="D35" s="169"/>
      <c r="E35" s="169"/>
      <c r="F35" s="169"/>
      <c r="G35" s="169"/>
      <c r="H35" s="169"/>
      <c r="I35" s="177"/>
      <c r="J35" s="177"/>
      <c r="K35" s="177"/>
      <c r="L35" s="17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" x14ac:dyDescent="0.15">
      <c r="A36" s="171" t="s">
        <v>105</v>
      </c>
      <c r="B36" s="172">
        <v>2.7461835658120606</v>
      </c>
      <c r="C36" s="172">
        <v>8.8296639321621342</v>
      </c>
      <c r="D36" s="172">
        <v>16.378501237856554</v>
      </c>
      <c r="E36" s="172">
        <v>9.9130484398268521</v>
      </c>
      <c r="F36" s="172">
        <v>3.8624576768149002</v>
      </c>
      <c r="G36" s="172">
        <v>3.4446656605501289</v>
      </c>
      <c r="H36" s="172">
        <v>6.0891292153874872</v>
      </c>
      <c r="I36" s="173">
        <v>12.37831508687097</v>
      </c>
      <c r="J36" s="173">
        <v>6.3297956754822451</v>
      </c>
      <c r="K36" s="173">
        <v>5.6066105543416995</v>
      </c>
      <c r="L36" s="173">
        <v>5.4484103477310981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" x14ac:dyDescent="0.15">
      <c r="A37" s="171" t="s">
        <v>106</v>
      </c>
      <c r="B37" s="172">
        <v>121.52301170511161</v>
      </c>
      <c r="C37" s="172">
        <v>97.547970986321332</v>
      </c>
      <c r="D37" s="172">
        <v>112.39841671742801</v>
      </c>
      <c r="E37" s="172">
        <v>115.51292308445693</v>
      </c>
      <c r="F37" s="172">
        <v>104.28591964326807</v>
      </c>
      <c r="G37" s="172">
        <v>103.27707881698301</v>
      </c>
      <c r="H37" s="172">
        <v>105.19974142409644</v>
      </c>
      <c r="I37" s="173">
        <v>112.94130497130929</v>
      </c>
      <c r="J37" s="173">
        <v>106.42347527543659</v>
      </c>
      <c r="K37" s="173">
        <v>106.05186004762434</v>
      </c>
      <c r="L37" s="173">
        <v>105.65648363303795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2">
      <c r="A38" s="178" t="s">
        <v>116</v>
      </c>
      <c r="B38" s="169"/>
      <c r="C38" s="169"/>
      <c r="D38" s="169"/>
      <c r="E38" s="169"/>
      <c r="F38" s="169"/>
      <c r="G38" s="169"/>
      <c r="H38" s="169"/>
      <c r="I38" s="177"/>
      <c r="J38" s="177"/>
      <c r="K38" s="177"/>
      <c r="L38" s="177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" x14ac:dyDescent="0.15">
      <c r="A39" s="171" t="s">
        <v>105</v>
      </c>
      <c r="B39" s="172">
        <v>11.655747248684392</v>
      </c>
      <c r="C39" s="172">
        <v>2.1746639077545638</v>
      </c>
      <c r="D39" s="172">
        <v>14.715169467950389</v>
      </c>
      <c r="E39" s="172">
        <v>6.6030981690910977</v>
      </c>
      <c r="F39" s="172">
        <v>3.149</v>
      </c>
      <c r="G39" s="172">
        <v>1.2463826811751204</v>
      </c>
      <c r="H39" s="172">
        <v>7.4267260177336851</v>
      </c>
      <c r="I39" s="173">
        <v>13.801870196053699</v>
      </c>
      <c r="J39" s="173">
        <v>6.1772694326312774</v>
      </c>
      <c r="K39" s="173">
        <v>5.7535937239051123</v>
      </c>
      <c r="L39" s="173">
        <v>5.0704054644517953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" x14ac:dyDescent="0.15">
      <c r="A40" s="174" t="s">
        <v>106</v>
      </c>
      <c r="B40" s="175">
        <v>119.51135248706255</v>
      </c>
      <c r="C40" s="175">
        <v>99.677386842273137</v>
      </c>
      <c r="D40" s="175">
        <v>109.75954679670741</v>
      </c>
      <c r="E40" s="175">
        <v>112.59521413368051</v>
      </c>
      <c r="F40" s="175">
        <v>102.81913644929142</v>
      </c>
      <c r="G40" s="175">
        <v>102.03320720836243</v>
      </c>
      <c r="H40" s="175">
        <v>103.82437233718245</v>
      </c>
      <c r="I40" s="176">
        <v>114.3504108864346</v>
      </c>
      <c r="J40" s="176">
        <v>107.44370715264084</v>
      </c>
      <c r="K40" s="176">
        <v>105.71436426263006</v>
      </c>
      <c r="L40" s="176">
        <v>105.39958610025855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15">
      <c r="A42" s="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15">
      <c r="A43" s="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15">
      <c r="A44" s="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15">
      <c r="A45" s="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15">
      <c r="A46" s="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15">
      <c r="A47" s="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15">
      <c r="A48" s="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3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3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3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3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3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3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3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3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15">
      <c r="A63" s="3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15">
      <c r="A64" s="3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15">
      <c r="A65" s="3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15">
      <c r="A66" s="3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15">
      <c r="A67" s="3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15">
      <c r="A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15">
      <c r="A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15">
      <c r="A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15">
      <c r="A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15">
      <c r="A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15">
      <c r="A73" s="3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15">
      <c r="A74" s="3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15">
      <c r="A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15">
      <c r="A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15">
      <c r="A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15">
      <c r="A78" s="3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15">
      <c r="A79" s="3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15">
      <c r="A80" s="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15">
      <c r="A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15">
      <c r="A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15">
      <c r="A83" s="3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15">
      <c r="A84" s="3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15">
      <c r="A85" s="3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15">
      <c r="A86" s="3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15">
      <c r="A87" s="3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15">
      <c r="A88" s="3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15">
      <c r="A89" s="3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15">
      <c r="A90" s="3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15">
      <c r="A91" s="3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15">
      <c r="A92" s="3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15">
      <c r="A93" s="3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15">
      <c r="A94" s="3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15">
      <c r="A95" s="3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15">
      <c r="A96" s="3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15">
      <c r="A97" s="3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15">
      <c r="A98" s="3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15">
      <c r="A99" s="3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15">
      <c r="A100" s="3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15">
      <c r="A101" s="3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15">
      <c r="A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15">
      <c r="A103" s="3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15">
      <c r="A104" s="3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15">
      <c r="A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15">
      <c r="A106" s="3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15">
      <c r="A107" s="3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15">
      <c r="A108" s="3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15">
      <c r="A109" s="3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15">
      <c r="A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15">
      <c r="A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15">
      <c r="A112" s="3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15">
      <c r="A113" s="3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15">
      <c r="A114" s="3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15">
      <c r="A115" s="3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15">
      <c r="A116" s="3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15">
      <c r="A117" s="3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15">
      <c r="A118" s="3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15">
      <c r="A119" s="3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15">
      <c r="A120" s="3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15">
      <c r="A121" s="3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15">
      <c r="A122" s="3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15">
      <c r="A123" s="3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15">
      <c r="A124" s="3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15">
      <c r="A125" s="3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15">
      <c r="A126" s="3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15">
      <c r="A127" s="3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15">
      <c r="A128" s="3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15">
      <c r="A129" s="3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15">
      <c r="A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15">
      <c r="A131" s="3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15">
      <c r="A132" s="3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15">
      <c r="A133" s="3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15">
      <c r="A134" s="3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15">
      <c r="A135" s="3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15">
      <c r="A136" s="3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15">
      <c r="A137" s="3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15">
      <c r="A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15">
      <c r="A139" s="3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15">
      <c r="A140" s="3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15">
      <c r="A141" s="3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15">
      <c r="A142" s="3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15">
      <c r="A143" s="3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15">
      <c r="A144" s="3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15">
      <c r="A145" s="3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15">
      <c r="A146" s="3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15">
      <c r="A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15">
      <c r="A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15">
      <c r="A149" s="3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15">
      <c r="A150" s="3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15">
      <c r="A151" s="3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15">
      <c r="A152" s="3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15">
      <c r="A153" s="3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15">
      <c r="A154" s="3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15">
      <c r="A155" s="3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15">
      <c r="A156" s="3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15">
      <c r="A157" s="3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15">
      <c r="A158" s="3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15">
      <c r="A159" s="3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15">
      <c r="A160" s="3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15">
      <c r="A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15">
      <c r="A162" s="3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15">
      <c r="A163" s="3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15">
      <c r="A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15">
      <c r="A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15">
      <c r="A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15">
      <c r="A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15">
      <c r="A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15">
      <c r="A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15">
      <c r="A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15">
      <c r="A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15">
      <c r="A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15">
      <c r="A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15">
      <c r="A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15">
      <c r="A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15">
      <c r="A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15">
      <c r="A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15">
      <c r="A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15">
      <c r="A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15">
      <c r="A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15">
      <c r="A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15">
      <c r="A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15">
      <c r="A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15">
      <c r="A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15">
      <c r="A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15">
      <c r="A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15">
      <c r="A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15">
      <c r="A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15">
      <c r="A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15">
      <c r="A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15">
      <c r="A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15">
      <c r="A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15">
      <c r="A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15">
      <c r="A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15">
      <c r="A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15">
      <c r="A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15">
      <c r="A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15">
      <c r="A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15">
      <c r="A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15">
      <c r="A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15">
      <c r="A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15">
      <c r="A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15">
      <c r="A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15">
      <c r="A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15">
      <c r="A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15">
      <c r="A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15">
      <c r="A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15">
      <c r="A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15">
      <c r="A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15">
      <c r="A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15">
      <c r="A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15">
      <c r="A212" s="3"/>
      <c r="E212" s="160"/>
      <c r="F212" s="160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15">
      <c r="A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15">
      <c r="A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15">
      <c r="A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15">
      <c r="A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15">
      <c r="A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15">
      <c r="A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15">
      <c r="A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15">
      <c r="A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15">
      <c r="A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15">
      <c r="A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15">
      <c r="A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15">
      <c r="A224" s="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15">
      <c r="A225" s="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15">
      <c r="A226" s="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15">
      <c r="A227" s="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15">
      <c r="A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15">
      <c r="A229" s="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15">
      <c r="A230" s="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15">
      <c r="A231" s="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15">
      <c r="A232" s="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15">
      <c r="A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15">
      <c r="A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15">
      <c r="A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15">
      <c r="A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15">
      <c r="A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15">
      <c r="A238" s="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15">
      <c r="A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15">
      <c r="A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15">
      <c r="A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15">
      <c r="A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15">
      <c r="A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15">
      <c r="A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15">
      <c r="A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15">
      <c r="A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15">
      <c r="A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15">
      <c r="A248" s="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15">
      <c r="A249" s="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15">
      <c r="A250" s="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15">
      <c r="A251" s="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15">
      <c r="A252" s="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15">
      <c r="A253" s="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15">
      <c r="A254" s="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15">
      <c r="A255" s="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15">
      <c r="A256" s="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15">
      <c r="A257" s="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15">
      <c r="A258" s="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15">
      <c r="A259" s="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15">
      <c r="A260" s="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15">
      <c r="A261" s="3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15">
      <c r="A262" s="3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15">
      <c r="A263" s="3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15">
      <c r="A264" s="3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15">
      <c r="A265" s="3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15">
      <c r="A266" s="3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15">
      <c r="A267" s="3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15">
      <c r="A268" s="3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15">
      <c r="A269" s="3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15">
      <c r="A270" s="3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15">
      <c r="A271" s="3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15">
      <c r="A272" s="3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15">
      <c r="A273" s="3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15">
      <c r="A274" s="3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15">
      <c r="A275" s="3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15">
      <c r="A276" s="3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15">
      <c r="A277" s="3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15">
      <c r="A278" s="3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15">
      <c r="A279" s="3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15">
      <c r="A280" s="3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15">
      <c r="A281" s="3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15">
      <c r="A282" s="3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15">
      <c r="A283" s="3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15">
      <c r="A284" s="3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15">
      <c r="A285" s="3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15">
      <c r="A286" s="3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15">
      <c r="A287" s="3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15">
      <c r="A288" s="3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15">
      <c r="A289" s="3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15">
      <c r="A290" s="3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15">
      <c r="A291" s="3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15">
      <c r="A292" s="3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15">
      <c r="A293" s="3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15">
      <c r="A294" s="3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15">
      <c r="A295" s="3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15">
      <c r="A296" s="3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15">
      <c r="A297" s="3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15">
      <c r="A298" s="3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15">
      <c r="A299" s="3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15">
      <c r="A300" s="3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15">
      <c r="A301" s="3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15">
      <c r="A302" s="3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15">
      <c r="A303" s="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15">
      <c r="A304" s="3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15">
      <c r="A305" s="3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15">
      <c r="A306" s="3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15">
      <c r="A307" s="3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15">
      <c r="A308" s="3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15">
      <c r="A309" s="3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15">
      <c r="A310" s="3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15">
      <c r="A311" s="3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15">
      <c r="A312" s="3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15">
      <c r="A313" s="3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15">
      <c r="A314" s="3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15">
      <c r="A315" s="3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15">
      <c r="A316" s="3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15">
      <c r="A317" s="3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15">
      <c r="A318" s="3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15">
      <c r="A319" s="3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15">
      <c r="A320" s="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15">
      <c r="A321" s="3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15">
      <c r="A322" s="3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15">
      <c r="A323" s="3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15">
      <c r="A324" s="3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15">
      <c r="A325" s="3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15">
      <c r="A326" s="3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15">
      <c r="A327" s="3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15">
      <c r="A328" s="3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15">
      <c r="A329" s="3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15">
      <c r="A330" s="3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15">
      <c r="A331" s="3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15">
      <c r="A332" s="3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15">
      <c r="A333" s="3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15">
      <c r="A334" s="3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15">
      <c r="A335" s="3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15">
      <c r="A336" s="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15">
      <c r="A337" s="3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15">
      <c r="A338" s="3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15">
      <c r="A339" s="3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15">
      <c r="A340" s="3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15">
      <c r="A341" s="3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15">
      <c r="A342" s="3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15">
      <c r="A343" s="3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15">
      <c r="A344" s="3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15">
      <c r="A345" s="3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15">
      <c r="A346" s="3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15">
      <c r="A347" s="3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15">
      <c r="A348" s="3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15">
      <c r="A349" s="3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15">
      <c r="A350" s="3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15">
      <c r="A351" s="3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15">
      <c r="A352" s="3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15">
      <c r="A353" s="3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15">
      <c r="A354" s="3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15">
      <c r="A355" s="3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15">
      <c r="A356" s="3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15">
      <c r="A357" s="3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15">
      <c r="A358" s="3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15">
      <c r="A359" s="3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15">
      <c r="A360" s="3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15">
      <c r="A361" s="3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15">
      <c r="A362" s="3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15">
      <c r="A363" s="3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15">
      <c r="A364" s="3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15">
      <c r="A365" s="3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15">
      <c r="A366" s="3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15">
      <c r="A367" s="3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15">
      <c r="A368" s="3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15">
      <c r="A369" s="3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15">
      <c r="A370" s="3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15">
      <c r="A371" s="3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15">
      <c r="A372" s="3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15">
      <c r="A373" s="3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15">
      <c r="A374" s="3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15">
      <c r="A375" s="3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15">
      <c r="A376" s="3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15">
      <c r="A377" s="3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15">
      <c r="A378" s="3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15">
      <c r="A379" s="3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15">
      <c r="A380" s="3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15">
      <c r="A381" s="3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15">
      <c r="A382" s="3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15">
      <c r="A383" s="3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15">
      <c r="A384" s="3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15">
      <c r="A385" s="3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15">
      <c r="A386" s="3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15">
      <c r="A387" s="3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15">
      <c r="A388" s="3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15">
      <c r="A389" s="3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15">
      <c r="A390" s="3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15">
      <c r="A391" s="3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15">
      <c r="A392" s="3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15">
      <c r="A393" s="3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15">
      <c r="A394" s="3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15">
      <c r="A395" s="3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15">
      <c r="A396" s="3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15">
      <c r="A397" s="3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15">
      <c r="A398" s="3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15">
      <c r="A399" s="3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15">
      <c r="A400" s="3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15">
      <c r="A401" s="3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15">
      <c r="A402" s="3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15">
      <c r="A403" s="3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15">
      <c r="A404" s="3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15">
      <c r="A405" s="3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15">
      <c r="A406" s="3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15">
      <c r="A407" s="3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15">
      <c r="A408" s="3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15">
      <c r="A409" s="3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15">
      <c r="A410" s="3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15">
      <c r="A411" s="3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15">
      <c r="A412" s="3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15">
      <c r="A413" s="3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15">
      <c r="A414" s="3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15">
      <c r="A415" s="3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15">
      <c r="A416" s="3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15">
      <c r="A417" s="3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15">
      <c r="A418" s="3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15">
      <c r="A419" s="3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15">
      <c r="A420" s="3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15">
      <c r="A421" s="3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15">
      <c r="A422" s="3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15">
      <c r="A423" s="3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15">
      <c r="A424" s="3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15">
      <c r="A425" s="3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15">
      <c r="A426" s="3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15">
      <c r="A427" s="3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15">
      <c r="A428" s="3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15">
      <c r="A429" s="3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15">
      <c r="A430" s="3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15">
      <c r="A431" s="3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15">
      <c r="A432" s="3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15">
      <c r="A433" s="3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15">
      <c r="A434" s="3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15">
      <c r="A435" s="3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15">
      <c r="A436" s="3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15">
      <c r="A437" s="3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15">
      <c r="A438" s="3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15">
      <c r="A439" s="3"/>
      <c r="E439" s="160"/>
      <c r="F439" s="160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15">
      <c r="A440" s="3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15">
      <c r="A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15">
      <c r="A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15">
      <c r="A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15">
      <c r="A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15">
      <c r="A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15">
      <c r="A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15">
      <c r="A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15">
      <c r="A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15">
      <c r="A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15">
      <c r="A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15">
      <c r="A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15">
      <c r="A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15">
      <c r="A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15">
      <c r="A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15">
      <c r="A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15">
      <c r="A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15">
      <c r="A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15">
      <c r="A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15">
      <c r="A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15">
      <c r="A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15">
      <c r="A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15">
      <c r="A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15">
      <c r="A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15">
      <c r="A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15">
      <c r="A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15">
      <c r="A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15">
      <c r="A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15">
      <c r="A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15">
      <c r="A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15">
      <c r="A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15">
      <c r="A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15">
      <c r="A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15">
      <c r="A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15">
      <c r="A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15">
      <c r="A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15">
      <c r="A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15">
      <c r="A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15">
      <c r="A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15">
      <c r="A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15">
      <c r="A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15">
      <c r="A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15">
      <c r="A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15">
      <c r="A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15">
      <c r="A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15">
      <c r="A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15">
      <c r="A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15">
      <c r="A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15">
      <c r="A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15">
      <c r="A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15">
      <c r="A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15">
      <c r="A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15">
      <c r="A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15">
      <c r="A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15">
      <c r="A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15">
      <c r="A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15">
      <c r="A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15">
      <c r="A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15">
      <c r="A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15">
      <c r="A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15">
      <c r="A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15">
      <c r="A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15">
      <c r="A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15">
      <c r="A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15">
      <c r="A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15">
      <c r="A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15">
      <c r="A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15">
      <c r="A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15">
      <c r="A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15">
      <c r="A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15">
      <c r="A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15">
      <c r="A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15">
      <c r="A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15">
      <c r="A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15">
      <c r="A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15">
      <c r="A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15">
      <c r="A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15">
      <c r="A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15">
      <c r="A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15">
      <c r="A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15">
      <c r="A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15">
      <c r="A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15">
      <c r="A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15">
      <c r="A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15">
      <c r="A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15">
      <c r="A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15">
      <c r="A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15">
      <c r="A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15">
      <c r="A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15">
      <c r="A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15">
      <c r="A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15">
      <c r="A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15">
      <c r="A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15">
      <c r="A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15">
      <c r="A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15">
      <c r="A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15">
      <c r="A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15">
      <c r="A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15">
      <c r="A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15">
      <c r="A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15">
      <c r="A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15">
      <c r="A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15">
      <c r="A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15">
      <c r="A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15">
      <c r="A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15">
      <c r="A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15">
      <c r="A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15">
      <c r="A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15">
      <c r="A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15">
      <c r="A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15">
      <c r="A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15">
      <c r="A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15">
      <c r="A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15">
      <c r="A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15">
      <c r="A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15">
      <c r="A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15">
      <c r="A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15">
      <c r="A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15">
      <c r="A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15">
      <c r="A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15">
      <c r="A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15">
      <c r="A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15">
      <c r="A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15">
      <c r="A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15">
      <c r="A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15">
      <c r="A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15">
      <c r="A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15">
      <c r="A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15">
      <c r="A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15">
      <c r="A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15">
      <c r="A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15">
      <c r="A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15">
      <c r="A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15">
      <c r="A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15">
      <c r="A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15">
      <c r="A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15">
      <c r="A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15">
      <c r="A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15">
      <c r="A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15">
      <c r="A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15">
      <c r="A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</sheetData>
  <mergeCells count="4">
    <mergeCell ref="A1:L1"/>
    <mergeCell ref="B4:H4"/>
    <mergeCell ref="J4:L4"/>
    <mergeCell ref="B2:L2"/>
  </mergeCells>
  <phoneticPr fontId="135" type="noConversion"/>
  <printOptions horizontalCentered="1" verticalCentered="1" gridLines="1"/>
  <pageMargins left="0" right="0" top="0.19685039370078741" bottom="0" header="0" footer="0"/>
  <pageSetup paperSize="9" scale="7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U674"/>
  <sheetViews>
    <sheetView tabSelected="1" view="pageBreakPreview" topLeftCell="A4" zoomScale="70" zoomScaleNormal="67" zoomScaleSheetLayoutView="63" zoomScalePageLayoutView="67" workbookViewId="0">
      <pane xSplit="1" ySplit="5" topLeftCell="B9" activePane="bottomRight" state="frozen"/>
      <selection activeCell="A4" sqref="A4"/>
      <selection pane="topRight" activeCell="B4" sqref="B4"/>
      <selection pane="bottomLeft" activeCell="A9" sqref="A9"/>
      <selection pane="bottomRight" activeCell="F73" sqref="F73"/>
    </sheetView>
  </sheetViews>
  <sheetFormatPr baseColWidth="10" defaultColWidth="7.1640625" defaultRowHeight="13" x14ac:dyDescent="0.15"/>
  <cols>
    <col min="1" max="1" width="55.6640625" style="4" customWidth="1"/>
    <col min="2" max="11" width="9.6640625" style="4" customWidth="1"/>
    <col min="12" max="15" width="9.6640625" style="3" customWidth="1"/>
    <col min="16" max="21" width="9.6640625" style="4" customWidth="1"/>
    <col min="22" max="16384" width="7.1640625" style="4"/>
  </cols>
  <sheetData>
    <row r="1" spans="1:21" s="1" customFormat="1" ht="15" hidden="1" customHeight="1" x14ac:dyDescent="0.15"/>
    <row r="2" spans="1:21" hidden="1" x14ac:dyDescent="0.15">
      <c r="A2" s="2" t="s">
        <v>0</v>
      </c>
      <c r="F2" s="4">
        <f>3700*6381/4250</f>
        <v>5555.2235294117645</v>
      </c>
    </row>
    <row r="3" spans="1:21" ht="15" hidden="1" customHeight="1" x14ac:dyDescent="0.15">
      <c r="A3" s="2" t="s">
        <v>0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 t="s">
        <v>1</v>
      </c>
      <c r="M3" s="6"/>
      <c r="N3" s="6"/>
      <c r="O3" s="6"/>
      <c r="P3" s="6"/>
      <c r="Q3" s="6"/>
      <c r="R3" s="6"/>
      <c r="S3" s="6"/>
      <c r="T3" s="6"/>
    </row>
    <row r="4" spans="1:21" ht="15" customHeight="1" x14ac:dyDescent="0.15"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1" ht="25.5" customHeight="1" x14ac:dyDescent="0.15">
      <c r="A5" s="229" t="s">
        <v>133</v>
      </c>
      <c r="B5" s="298" t="s">
        <v>117</v>
      </c>
      <c r="C5" s="298"/>
      <c r="D5" s="298"/>
      <c r="E5" s="298"/>
      <c r="F5" s="298"/>
      <c r="G5" s="298"/>
      <c r="H5" s="298"/>
      <c r="I5" s="298"/>
      <c r="J5" s="304"/>
      <c r="K5" s="304"/>
      <c r="L5" s="298" t="s">
        <v>118</v>
      </c>
      <c r="M5" s="298"/>
      <c r="N5" s="298"/>
      <c r="O5" s="298"/>
      <c r="P5" s="298"/>
      <c r="Q5" s="298"/>
      <c r="R5" s="298"/>
      <c r="S5" s="298"/>
      <c r="T5" s="291"/>
      <c r="U5" s="291"/>
    </row>
    <row r="6" spans="1:21" ht="17.25" customHeight="1" x14ac:dyDescent="0.15">
      <c r="A6" s="301" t="s">
        <v>124</v>
      </c>
      <c r="B6" s="299" t="s">
        <v>125</v>
      </c>
      <c r="C6" s="299" t="s">
        <v>126</v>
      </c>
      <c r="D6" s="299" t="s">
        <v>127</v>
      </c>
      <c r="E6" s="299" t="s">
        <v>128</v>
      </c>
      <c r="F6" s="293" t="s">
        <v>119</v>
      </c>
      <c r="G6" s="293" t="s">
        <v>120</v>
      </c>
      <c r="H6" s="293" t="s">
        <v>121</v>
      </c>
      <c r="I6" s="293" t="s">
        <v>122</v>
      </c>
      <c r="J6" s="304"/>
      <c r="K6" s="304"/>
      <c r="L6" s="299" t="s">
        <v>150</v>
      </c>
      <c r="M6" s="299" t="s">
        <v>126</v>
      </c>
      <c r="N6" s="299" t="s">
        <v>127</v>
      </c>
      <c r="O6" s="299" t="s">
        <v>128</v>
      </c>
      <c r="P6" s="293" t="s">
        <v>119</v>
      </c>
      <c r="Q6" s="293" t="s">
        <v>120</v>
      </c>
      <c r="R6" s="293" t="s">
        <v>121</v>
      </c>
      <c r="S6" s="293" t="s">
        <v>122</v>
      </c>
      <c r="T6" s="291"/>
      <c r="U6" s="291"/>
    </row>
    <row r="7" spans="1:21" ht="17.25" customHeight="1" x14ac:dyDescent="0.15">
      <c r="A7" s="302"/>
      <c r="B7" s="300"/>
      <c r="C7" s="300"/>
      <c r="D7" s="300"/>
      <c r="E7" s="300"/>
      <c r="F7" s="294"/>
      <c r="G7" s="294"/>
      <c r="H7" s="294"/>
      <c r="I7" s="294"/>
      <c r="J7" s="304"/>
      <c r="K7" s="304"/>
      <c r="L7" s="300"/>
      <c r="M7" s="300"/>
      <c r="N7" s="300"/>
      <c r="O7" s="300"/>
      <c r="P7" s="294"/>
      <c r="Q7" s="294"/>
      <c r="R7" s="294"/>
      <c r="S7" s="294"/>
      <c r="T7" s="291"/>
      <c r="U7" s="291"/>
    </row>
    <row r="8" spans="1:21" ht="19.5" customHeight="1" x14ac:dyDescent="0.15">
      <c r="A8" s="303"/>
      <c r="B8" s="295" t="s">
        <v>123</v>
      </c>
      <c r="C8" s="296"/>
      <c r="D8" s="296"/>
      <c r="E8" s="297"/>
      <c r="F8" s="295" t="s">
        <v>129</v>
      </c>
      <c r="G8" s="296"/>
      <c r="H8" s="296"/>
      <c r="I8" s="297"/>
      <c r="J8" s="304"/>
      <c r="K8" s="304"/>
      <c r="L8" s="295" t="s">
        <v>123</v>
      </c>
      <c r="M8" s="296"/>
      <c r="N8" s="296"/>
      <c r="O8" s="297"/>
      <c r="P8" s="295" t="s">
        <v>129</v>
      </c>
      <c r="Q8" s="296"/>
      <c r="R8" s="296"/>
      <c r="S8" s="297"/>
      <c r="T8" s="291"/>
      <c r="U8" s="291"/>
    </row>
    <row r="9" spans="1:21" ht="15" customHeight="1" x14ac:dyDescent="0.15">
      <c r="A9" s="244" t="s">
        <v>91</v>
      </c>
      <c r="B9" s="214"/>
      <c r="C9" s="214"/>
      <c r="D9" s="214"/>
      <c r="E9" s="215"/>
      <c r="F9" s="214"/>
      <c r="G9" s="214"/>
      <c r="H9" s="214"/>
      <c r="I9" s="216"/>
      <c r="J9" s="304"/>
      <c r="K9" s="304"/>
      <c r="L9" s="214"/>
      <c r="M9" s="214"/>
      <c r="N9" s="214"/>
      <c r="O9" s="215"/>
      <c r="P9" s="214"/>
      <c r="Q9" s="214"/>
      <c r="R9" s="214"/>
      <c r="S9" s="216"/>
      <c r="T9" s="291"/>
      <c r="U9" s="291"/>
    </row>
    <row r="10" spans="1:21" ht="20.25" customHeight="1" x14ac:dyDescent="0.15">
      <c r="A10" s="236" t="s">
        <v>92</v>
      </c>
      <c r="B10" s="186">
        <v>7.4329090634359574</v>
      </c>
      <c r="C10" s="186">
        <v>0.9962559001907465</v>
      </c>
      <c r="D10" s="186">
        <v>1.7371567359678721</v>
      </c>
      <c r="E10" s="187">
        <v>1.6843687143665704</v>
      </c>
      <c r="F10" s="186">
        <v>16.928215742949078</v>
      </c>
      <c r="G10" s="186">
        <v>15.270054920214051</v>
      </c>
      <c r="H10" s="186">
        <v>15.676304231874497</v>
      </c>
      <c r="I10" s="217">
        <v>12.247429076447617</v>
      </c>
      <c r="J10" s="304"/>
      <c r="K10" s="304"/>
      <c r="L10" s="186">
        <v>2.902884384533607</v>
      </c>
      <c r="M10" s="186">
        <v>1.2288399565779713</v>
      </c>
      <c r="N10" s="186">
        <v>0.80646071206108161</v>
      </c>
      <c r="O10" s="187">
        <v>1.284392048292645</v>
      </c>
      <c r="P10" s="186">
        <v>7.5143949596910318</v>
      </c>
      <c r="Q10" s="186">
        <v>7.7619896242344026</v>
      </c>
      <c r="R10" s="186">
        <v>6.7761781617433883</v>
      </c>
      <c r="S10" s="217">
        <v>6.3561728030317113</v>
      </c>
      <c r="T10" s="291"/>
      <c r="U10" s="291"/>
    </row>
    <row r="11" spans="1:21" ht="20" customHeight="1" x14ac:dyDescent="0.15">
      <c r="A11" s="237" t="s">
        <v>93</v>
      </c>
      <c r="B11" s="188">
        <v>8.8352453750187578</v>
      </c>
      <c r="C11" s="188">
        <v>0.83274922628046966</v>
      </c>
      <c r="D11" s="188">
        <v>0.89678240886001959</v>
      </c>
      <c r="E11" s="189">
        <v>2.049392215876594</v>
      </c>
      <c r="F11" s="188">
        <v>18.391155516503545</v>
      </c>
      <c r="G11" s="188">
        <v>16.499640176224034</v>
      </c>
      <c r="H11" s="188">
        <v>16.32837559108566</v>
      </c>
      <c r="I11" s="218">
        <v>12.994917280058829</v>
      </c>
      <c r="J11" s="304"/>
      <c r="K11" s="304"/>
      <c r="L11" s="188">
        <v>3.4176016149414608</v>
      </c>
      <c r="M11" s="188">
        <v>1.1554730952822894</v>
      </c>
      <c r="N11" s="188">
        <v>-7.4449257442665839E-4</v>
      </c>
      <c r="O11" s="189">
        <v>1.5767963975653601</v>
      </c>
      <c r="P11" s="188">
        <v>7.3702117316549902</v>
      </c>
      <c r="Q11" s="188">
        <v>7.7138593105563871</v>
      </c>
      <c r="R11" s="188">
        <v>6.7556911303582012</v>
      </c>
      <c r="S11" s="218">
        <v>6.2613002073588291</v>
      </c>
      <c r="T11" s="291"/>
      <c r="U11" s="291"/>
    </row>
    <row r="12" spans="1:21" ht="20" customHeight="1" x14ac:dyDescent="0.15">
      <c r="A12" s="238" t="s">
        <v>99</v>
      </c>
      <c r="B12" s="188">
        <v>10.852862688025084</v>
      </c>
      <c r="C12" s="188">
        <v>-4.9580836923141192E-2</v>
      </c>
      <c r="D12" s="188">
        <v>-0.4963213846288852</v>
      </c>
      <c r="E12" s="189">
        <v>3.0839937263072414</v>
      </c>
      <c r="F12" s="188">
        <v>23.023531117017313</v>
      </c>
      <c r="G12" s="188">
        <v>18.842740412493512</v>
      </c>
      <c r="H12" s="188">
        <v>17.465864125195864</v>
      </c>
      <c r="I12" s="218">
        <v>13.64802824471785</v>
      </c>
      <c r="J12" s="304"/>
      <c r="K12" s="304"/>
      <c r="L12" s="188">
        <v>4.4553849582041209</v>
      </c>
      <c r="M12" s="188">
        <v>1.1759487507390389</v>
      </c>
      <c r="N12" s="188">
        <v>-1.1442276275230512</v>
      </c>
      <c r="O12" s="189">
        <v>2.2147855899651603</v>
      </c>
      <c r="P12" s="188">
        <v>7.0892375008123452</v>
      </c>
      <c r="Q12" s="188">
        <v>8.4022988183771758</v>
      </c>
      <c r="R12" s="188">
        <v>7.6964502796513301</v>
      </c>
      <c r="S12" s="218">
        <v>6.7883497350918276</v>
      </c>
      <c r="T12" s="291"/>
      <c r="U12" s="291"/>
    </row>
    <row r="13" spans="1:21" ht="20" customHeight="1" x14ac:dyDescent="0.15">
      <c r="A13" s="239" t="s">
        <v>94</v>
      </c>
      <c r="B13" s="190">
        <v>8.2673503559999801</v>
      </c>
      <c r="C13" s="190">
        <v>1.3240796432000081</v>
      </c>
      <c r="D13" s="190">
        <v>1.4766108800000097</v>
      </c>
      <c r="E13" s="191">
        <v>2.2161392000000006</v>
      </c>
      <c r="F13" s="190">
        <v>21.108079189729679</v>
      </c>
      <c r="G13" s="190">
        <v>18.351302484945094</v>
      </c>
      <c r="H13" s="190">
        <v>16.4517626427632</v>
      </c>
      <c r="I13" s="219">
        <v>13.787774488103139</v>
      </c>
      <c r="J13" s="304"/>
      <c r="K13" s="304"/>
      <c r="L13" s="190">
        <v>2.6930643199999906</v>
      </c>
      <c r="M13" s="190">
        <v>1.3863095256000122</v>
      </c>
      <c r="N13" s="190">
        <v>0.97301294000000382</v>
      </c>
      <c r="O13" s="191">
        <v>1.5175403900000219</v>
      </c>
      <c r="P13" s="190">
        <v>7.929262200595204</v>
      </c>
      <c r="Q13" s="190">
        <v>7.9955487666110514</v>
      </c>
      <c r="R13" s="190">
        <v>7.4595992959261537</v>
      </c>
      <c r="S13" s="219">
        <v>6.7251639241858783</v>
      </c>
      <c r="T13" s="291"/>
      <c r="U13" s="291"/>
    </row>
    <row r="14" spans="1:21" ht="20" customHeight="1" x14ac:dyDescent="0.15">
      <c r="A14" s="239" t="s">
        <v>100</v>
      </c>
      <c r="B14" s="190">
        <v>32.504904403199987</v>
      </c>
      <c r="C14" s="190">
        <v>-9.4489174000000133</v>
      </c>
      <c r="D14" s="190">
        <v>-15.602304419999996</v>
      </c>
      <c r="E14" s="191">
        <v>11.073484800000003</v>
      </c>
      <c r="F14" s="190">
        <v>37.964404399051119</v>
      </c>
      <c r="G14" s="190">
        <v>22.752699402729959</v>
      </c>
      <c r="H14" s="190">
        <v>27.672748248115312</v>
      </c>
      <c r="I14" s="219">
        <v>12.477741236669942</v>
      </c>
      <c r="J14" s="304"/>
      <c r="K14" s="304"/>
      <c r="L14" s="190">
        <v>21.055808000000013</v>
      </c>
      <c r="M14" s="190">
        <v>-0.50499999999999545</v>
      </c>
      <c r="N14" s="190">
        <v>-18.384256000000008</v>
      </c>
      <c r="O14" s="191">
        <v>9.2387883584000008</v>
      </c>
      <c r="P14" s="190">
        <v>2.7590933991962601</v>
      </c>
      <c r="Q14" s="190">
        <v>12.908821233165824</v>
      </c>
      <c r="R14" s="190">
        <v>9.1870741941390719</v>
      </c>
      <c r="S14" s="219">
        <v>7.3835372217157129</v>
      </c>
      <c r="T14" s="291"/>
      <c r="U14" s="291"/>
    </row>
    <row r="15" spans="1:21" ht="20" customHeight="1" x14ac:dyDescent="0.15">
      <c r="A15" s="238" t="s">
        <v>101</v>
      </c>
      <c r="B15" s="188">
        <v>6.8078469923559766</v>
      </c>
      <c r="C15" s="188">
        <v>1.7529341827132185</v>
      </c>
      <c r="D15" s="188">
        <v>2.3239178946493837</v>
      </c>
      <c r="E15" s="189">
        <v>1.0187289097016787</v>
      </c>
      <c r="F15" s="188">
        <v>13.852736365582487</v>
      </c>
      <c r="G15" s="188">
        <v>14.159134543467928</v>
      </c>
      <c r="H15" s="188">
        <v>15.170410679145462</v>
      </c>
      <c r="I15" s="218">
        <v>12.338640143203776</v>
      </c>
      <c r="J15" s="304"/>
      <c r="K15" s="304"/>
      <c r="L15" s="188">
        <v>2.2254289932991043</v>
      </c>
      <c r="M15" s="188">
        <v>1.1314382044764812</v>
      </c>
      <c r="N15" s="188">
        <v>1.3420984037831687</v>
      </c>
      <c r="O15" s="189">
        <v>0.8459587596763356</v>
      </c>
      <c r="P15" s="188">
        <v>7.5189324056380826</v>
      </c>
      <c r="Q15" s="188">
        <v>6.8622183304014897</v>
      </c>
      <c r="R15" s="188">
        <v>5.8368528933390422</v>
      </c>
      <c r="S15" s="218">
        <v>5.6558424099370939</v>
      </c>
      <c r="T15" s="291"/>
      <c r="U15" s="291"/>
    </row>
    <row r="16" spans="1:21" ht="20" customHeight="1" x14ac:dyDescent="0.15">
      <c r="A16" s="239" t="s">
        <v>95</v>
      </c>
      <c r="B16" s="190">
        <v>7.5111373250000213</v>
      </c>
      <c r="C16" s="190">
        <v>1.8097232656000131</v>
      </c>
      <c r="D16" s="190">
        <v>2.0926773248000217</v>
      </c>
      <c r="E16" s="191">
        <v>1.0834382096000041</v>
      </c>
      <c r="F16" s="190">
        <v>14.566898270864399</v>
      </c>
      <c r="G16" s="190">
        <v>14.976845451313054</v>
      </c>
      <c r="H16" s="190">
        <v>15.997220998933656</v>
      </c>
      <c r="I16" s="219">
        <v>12.958082536440045</v>
      </c>
      <c r="J16" s="304"/>
      <c r="K16" s="304"/>
      <c r="L16" s="190">
        <v>2.2180979993600118</v>
      </c>
      <c r="M16" s="190">
        <v>1.0459824298891931</v>
      </c>
      <c r="N16" s="190">
        <v>1.058475381000008</v>
      </c>
      <c r="O16" s="191">
        <v>0.94282668799998248</v>
      </c>
      <c r="P16" s="190">
        <v>7.3968766196346536</v>
      </c>
      <c r="Q16" s="190">
        <v>6.5912229190717966</v>
      </c>
      <c r="R16" s="190">
        <v>5.5114505708139916</v>
      </c>
      <c r="S16" s="219">
        <v>5.3646794886885516</v>
      </c>
      <c r="T16" s="291"/>
      <c r="U16" s="291"/>
    </row>
    <row r="17" spans="1:21" ht="20" customHeight="1" x14ac:dyDescent="0.15">
      <c r="A17" s="238" t="s">
        <v>96</v>
      </c>
      <c r="B17" s="188">
        <v>3.3487965816588314</v>
      </c>
      <c r="C17" s="188">
        <v>1.4977261068905818</v>
      </c>
      <c r="D17" s="188">
        <v>4.2976740925346633</v>
      </c>
      <c r="E17" s="189">
        <v>0.60845246241032669</v>
      </c>
      <c r="F17" s="188">
        <v>12.614707715152605</v>
      </c>
      <c r="G17" s="188">
        <v>11.678579501706551</v>
      </c>
      <c r="H17" s="188">
        <v>13.79653829279205</v>
      </c>
      <c r="I17" s="218">
        <v>10.070472039013154</v>
      </c>
      <c r="J17" s="304"/>
      <c r="K17" s="304"/>
      <c r="L17" s="188">
        <v>1.3966771309310815</v>
      </c>
      <c r="M17" s="188">
        <v>1.4521600183222034</v>
      </c>
      <c r="N17" s="188">
        <v>3.256312665074276</v>
      </c>
      <c r="O17" s="189">
        <v>0.42494352532324342</v>
      </c>
      <c r="P17" s="188">
        <v>7.9913891998785118</v>
      </c>
      <c r="Q17" s="188">
        <v>7.9429078654324599</v>
      </c>
      <c r="R17" s="188">
        <v>6.8651505559143118</v>
      </c>
      <c r="S17" s="218">
        <v>6.6702294562433622</v>
      </c>
      <c r="T17" s="291"/>
      <c r="U17" s="291"/>
    </row>
    <row r="18" spans="1:21" ht="20" customHeight="1" x14ac:dyDescent="0.15">
      <c r="A18" s="239" t="s">
        <v>97</v>
      </c>
      <c r="B18" s="190">
        <v>1.0733848080000001</v>
      </c>
      <c r="C18" s="190">
        <v>0.47055117050000206</v>
      </c>
      <c r="D18" s="190">
        <v>8.5508555309999963</v>
      </c>
      <c r="E18" s="191">
        <v>0.48358190000001855</v>
      </c>
      <c r="F18" s="190">
        <v>10.60319511557509</v>
      </c>
      <c r="G18" s="190">
        <v>9.8795277893061382</v>
      </c>
      <c r="H18" s="190">
        <v>14.424206781001445</v>
      </c>
      <c r="I18" s="219">
        <v>10.765357379556363</v>
      </c>
      <c r="J18" s="304"/>
      <c r="K18" s="304"/>
      <c r="L18" s="190">
        <v>4.9999999999997158E-2</v>
      </c>
      <c r="M18" s="190">
        <v>0.10002500000000225</v>
      </c>
      <c r="N18" s="190">
        <v>4.8991945040000076</v>
      </c>
      <c r="O18" s="191">
        <v>0.3002000000000038</v>
      </c>
      <c r="P18" s="190">
        <v>9.6438397395736501</v>
      </c>
      <c r="Q18" s="190">
        <v>9.2394833228493383</v>
      </c>
      <c r="R18" s="190">
        <v>5.5646567919267369</v>
      </c>
      <c r="S18" s="219">
        <v>5.3720019624580146</v>
      </c>
      <c r="T18" s="291"/>
      <c r="U18" s="291"/>
    </row>
    <row r="19" spans="1:21" ht="20" customHeight="1" x14ac:dyDescent="0.15">
      <c r="A19" s="274" t="s">
        <v>149</v>
      </c>
      <c r="B19" s="221">
        <v>4.4469071360000072</v>
      </c>
      <c r="C19" s="221">
        <v>1.9774283002999908</v>
      </c>
      <c r="D19" s="221">
        <v>2.3407412159999978</v>
      </c>
      <c r="E19" s="222">
        <v>0.66939306999998394</v>
      </c>
      <c r="F19" s="221">
        <v>13.581566940906839</v>
      </c>
      <c r="G19" s="221">
        <v>12.533070241560495</v>
      </c>
      <c r="H19" s="221">
        <v>13.491835035318871</v>
      </c>
      <c r="I19" s="223">
        <v>9.7351213410248647</v>
      </c>
      <c r="J19" s="304"/>
      <c r="K19" s="304"/>
      <c r="L19" s="221">
        <v>2.1031243100000125</v>
      </c>
      <c r="M19" s="221">
        <v>2.1472072728799958</v>
      </c>
      <c r="N19" s="221">
        <v>2.4287359000000208</v>
      </c>
      <c r="O19" s="222">
        <v>0.48929674999999406</v>
      </c>
      <c r="P19" s="221">
        <v>7.272671280409611</v>
      </c>
      <c r="Q19" s="221">
        <v>7.4512661343832463</v>
      </c>
      <c r="R19" s="221">
        <v>7.5436549533086321</v>
      </c>
      <c r="S19" s="223">
        <v>7.3512606623946795</v>
      </c>
      <c r="T19" s="291"/>
      <c r="U19" s="291"/>
    </row>
    <row r="20" spans="1:21" ht="49.5" customHeight="1" x14ac:dyDescent="0.15">
      <c r="A20" s="240" t="s">
        <v>131</v>
      </c>
      <c r="B20" s="225">
        <v>9.115801499999975</v>
      </c>
      <c r="C20" s="225">
        <v>2.1778731999999792</v>
      </c>
      <c r="D20" s="225">
        <v>1.9241858819467836</v>
      </c>
      <c r="E20" s="226">
        <v>-2.0391685052934889</v>
      </c>
      <c r="F20" s="225">
        <v>12.077985053842781</v>
      </c>
      <c r="G20" s="225">
        <v>12.326085781237879</v>
      </c>
      <c r="H20" s="225">
        <v>13.50053768232425</v>
      </c>
      <c r="I20" s="227">
        <v>11.320262001168913</v>
      </c>
      <c r="J20" s="304"/>
      <c r="K20" s="304"/>
      <c r="L20" s="225">
        <v>2.5213111548826532</v>
      </c>
      <c r="M20" s="225">
        <v>1.860411377630399</v>
      </c>
      <c r="N20" s="225">
        <v>4.1683440146125434</v>
      </c>
      <c r="O20" s="226">
        <v>-1.9660076679774363</v>
      </c>
      <c r="P20" s="225">
        <v>6.388282223683861</v>
      </c>
      <c r="Q20" s="225">
        <v>6.0577388594919679</v>
      </c>
      <c r="R20" s="225">
        <v>8.3929092131638896</v>
      </c>
      <c r="S20" s="227">
        <v>6.6429197282775334</v>
      </c>
      <c r="T20" s="291"/>
      <c r="U20" s="291"/>
    </row>
    <row r="21" spans="1:21" ht="35.25" customHeight="1" x14ac:dyDescent="0.15">
      <c r="A21" s="241" t="s">
        <v>130</v>
      </c>
      <c r="B21" s="190">
        <v>8.9200269669928076</v>
      </c>
      <c r="C21" s="190">
        <v>1.2991442043117587</v>
      </c>
      <c r="D21" s="190">
        <v>2.5663417302989302</v>
      </c>
      <c r="E21" s="191">
        <v>-0.69659639409526619</v>
      </c>
      <c r="F21" s="192">
        <v>15.414223180776565</v>
      </c>
      <c r="G21" s="192">
        <v>13.297066617352993</v>
      </c>
      <c r="H21" s="192">
        <v>13.734266329404088</v>
      </c>
      <c r="I21" s="224">
        <v>12.37831508687097</v>
      </c>
      <c r="J21" s="304"/>
      <c r="K21" s="304"/>
      <c r="L21" s="190">
        <v>2.1475357318293078</v>
      </c>
      <c r="M21" s="190">
        <v>1.3975987460982111</v>
      </c>
      <c r="N21" s="190">
        <v>3.4474995856287052</v>
      </c>
      <c r="O21" s="191">
        <v>-0.76167687037499832</v>
      </c>
      <c r="P21" s="192">
        <v>5.3907924508463712</v>
      </c>
      <c r="Q21" s="192">
        <v>5.4932237424506702</v>
      </c>
      <c r="R21" s="192">
        <v>6.3995267383121668</v>
      </c>
      <c r="S21" s="224">
        <v>6.3297956754822451</v>
      </c>
      <c r="T21" s="291"/>
      <c r="U21" s="291"/>
    </row>
    <row r="22" spans="1:21" ht="20.25" customHeight="1" x14ac:dyDescent="0.15">
      <c r="A22" s="242" t="s">
        <v>132</v>
      </c>
      <c r="B22" s="221">
        <v>9.2671122656961415</v>
      </c>
      <c r="C22" s="221">
        <v>-0.65496736974479575</v>
      </c>
      <c r="D22" s="221">
        <v>3.3283396510214232</v>
      </c>
      <c r="E22" s="222">
        <v>1.4598757093353498</v>
      </c>
      <c r="F22" s="221">
        <v>16.592409731868219</v>
      </c>
      <c r="G22" s="228">
        <v>12.83837944449877</v>
      </c>
      <c r="H22" s="228">
        <v>14.748399106045529</v>
      </c>
      <c r="I22" s="220">
        <v>13.801870196053699</v>
      </c>
      <c r="J22" s="305"/>
      <c r="K22" s="305"/>
      <c r="L22" s="221">
        <v>2.5776573701569561</v>
      </c>
      <c r="M22" s="221">
        <v>1.1233752113865449</v>
      </c>
      <c r="N22" s="221">
        <v>1.4478091746603639</v>
      </c>
      <c r="O22" s="222">
        <v>0.89846203308458428</v>
      </c>
      <c r="P22" s="221">
        <v>6.8347923450953862</v>
      </c>
      <c r="Q22" s="228">
        <v>8.7472066384271621</v>
      </c>
      <c r="R22" s="228">
        <v>6.7680551588487736</v>
      </c>
      <c r="S22" s="220">
        <v>6.1772694326312774</v>
      </c>
      <c r="T22" s="292"/>
      <c r="U22" s="292"/>
    </row>
    <row r="23" spans="1:21" ht="48.5" hidden="1" customHeight="1" x14ac:dyDescent="0.15">
      <c r="A23" s="243"/>
      <c r="B23" s="306" t="s">
        <v>134</v>
      </c>
      <c r="C23" s="306"/>
      <c r="D23" s="306"/>
      <c r="E23" s="306"/>
      <c r="F23" s="306"/>
      <c r="G23" s="306"/>
      <c r="H23" s="306"/>
      <c r="I23" s="306"/>
      <c r="J23" s="306"/>
      <c r="K23" s="307"/>
      <c r="L23" s="306" t="s">
        <v>151</v>
      </c>
      <c r="M23" s="306"/>
      <c r="N23" s="306"/>
      <c r="O23" s="306"/>
      <c r="P23" s="306"/>
      <c r="Q23" s="306"/>
      <c r="R23" s="306"/>
      <c r="S23" s="306"/>
      <c r="T23" s="306"/>
      <c r="U23" s="307"/>
    </row>
    <row r="24" spans="1:21" ht="56.25" hidden="1" customHeight="1" x14ac:dyDescent="0.15">
      <c r="A24" s="230" t="s">
        <v>133</v>
      </c>
      <c r="B24" s="308" t="s">
        <v>136</v>
      </c>
      <c r="C24" s="309"/>
      <c r="D24" s="309"/>
      <c r="E24" s="309"/>
      <c r="F24" s="310"/>
      <c r="G24" s="308" t="s">
        <v>58</v>
      </c>
      <c r="H24" s="309"/>
      <c r="I24" s="309"/>
      <c r="J24" s="309"/>
      <c r="K24" s="310"/>
      <c r="L24" s="308" t="s">
        <v>136</v>
      </c>
      <c r="M24" s="309"/>
      <c r="N24" s="309"/>
      <c r="O24" s="309"/>
      <c r="P24" s="310"/>
      <c r="Q24" s="308" t="s">
        <v>58</v>
      </c>
      <c r="R24" s="309"/>
      <c r="S24" s="309"/>
      <c r="T24" s="309"/>
      <c r="U24" s="310"/>
    </row>
    <row r="25" spans="1:21" ht="26.25" hidden="1" customHeight="1" x14ac:dyDescent="0.15">
      <c r="A25" s="234" t="s">
        <v>4</v>
      </c>
      <c r="B25" s="67" t="s">
        <v>64</v>
      </c>
      <c r="C25" s="67" t="s">
        <v>65</v>
      </c>
      <c r="D25" s="67" t="s">
        <v>66</v>
      </c>
      <c r="E25" s="68" t="s">
        <v>67</v>
      </c>
      <c r="F25" s="311" t="s">
        <v>68</v>
      </c>
      <c r="G25" s="67" t="s">
        <v>64</v>
      </c>
      <c r="H25" s="67" t="s">
        <v>65</v>
      </c>
      <c r="I25" s="67" t="s">
        <v>66</v>
      </c>
      <c r="J25" s="67" t="s">
        <v>67</v>
      </c>
      <c r="K25" s="313" t="s">
        <v>135</v>
      </c>
      <c r="L25" s="67" t="s">
        <v>59</v>
      </c>
      <c r="M25" s="67" t="s">
        <v>60</v>
      </c>
      <c r="N25" s="67" t="s">
        <v>61</v>
      </c>
      <c r="O25" s="68" t="s">
        <v>62</v>
      </c>
      <c r="P25" s="311" t="s">
        <v>63</v>
      </c>
      <c r="Q25" s="67" t="s">
        <v>59</v>
      </c>
      <c r="R25" s="67" t="s">
        <v>60</v>
      </c>
      <c r="S25" s="67" t="s">
        <v>61</v>
      </c>
      <c r="T25" s="67" t="s">
        <v>62</v>
      </c>
      <c r="U25" s="314" t="s">
        <v>152</v>
      </c>
    </row>
    <row r="26" spans="1:21" ht="20.25" hidden="1" customHeight="1" x14ac:dyDescent="0.15">
      <c r="A26" s="235" t="s">
        <v>103</v>
      </c>
      <c r="B26" s="315" t="s">
        <v>69</v>
      </c>
      <c r="C26" s="316"/>
      <c r="D26" s="316"/>
      <c r="E26" s="316"/>
      <c r="F26" s="312"/>
      <c r="G26" s="231" t="s">
        <v>70</v>
      </c>
      <c r="H26" s="232"/>
      <c r="I26" s="232"/>
      <c r="J26" s="233"/>
      <c r="K26" s="312"/>
      <c r="L26" s="315" t="s">
        <v>69</v>
      </c>
      <c r="M26" s="316"/>
      <c r="N26" s="316"/>
      <c r="O26" s="316"/>
      <c r="P26" s="312"/>
      <c r="Q26" s="231" t="s">
        <v>70</v>
      </c>
      <c r="R26" s="232"/>
      <c r="S26" s="232"/>
      <c r="T26" s="233"/>
      <c r="U26" s="312"/>
    </row>
    <row r="27" spans="1:21" ht="36" hidden="1" customHeight="1" x14ac:dyDescent="0.15">
      <c r="A27" s="246" t="s">
        <v>8</v>
      </c>
      <c r="B27" s="71">
        <v>102.71922501684634</v>
      </c>
      <c r="C27" s="72">
        <v>102.06461709669649</v>
      </c>
      <c r="D27" s="72">
        <v>107.55530728888189</v>
      </c>
      <c r="E27" s="72">
        <v>110.49218720814503</v>
      </c>
      <c r="F27" s="78">
        <v>105.83205453363492</v>
      </c>
      <c r="G27" s="71">
        <v>100.05951001561361</v>
      </c>
      <c r="H27" s="72">
        <v>99.368875750017665</v>
      </c>
      <c r="I27" s="72">
        <v>108.79542125086599</v>
      </c>
      <c r="J27" s="73">
        <v>101.393533415859</v>
      </c>
      <c r="K27" s="78">
        <v>105.76061684754387</v>
      </c>
      <c r="L27" s="75">
        <v>109.01275929265391</v>
      </c>
      <c r="M27" s="76">
        <v>109.47827796473028</v>
      </c>
      <c r="N27" s="76">
        <v>107.17711764125535</v>
      </c>
      <c r="O27" s="77">
        <v>105.61529759892703</v>
      </c>
      <c r="P27" s="74">
        <v>107.68748511132362</v>
      </c>
      <c r="Q27" s="71">
        <v>99.450296045338632</v>
      </c>
      <c r="R27" s="72">
        <v>99.793212014735872</v>
      </c>
      <c r="S27" s="72">
        <v>106.50861411969343</v>
      </c>
      <c r="T27" s="73">
        <v>99.915993656099516</v>
      </c>
      <c r="U27" s="74">
        <v>107.7549947279789</v>
      </c>
    </row>
    <row r="28" spans="1:21" s="3" customFormat="1" ht="21.75" hidden="1" customHeight="1" x14ac:dyDescent="0.15">
      <c r="A28" s="247" t="s">
        <v>11</v>
      </c>
      <c r="B28" s="83">
        <v>112.19921462740071</v>
      </c>
      <c r="C28" s="80">
        <v>109.86722570355754</v>
      </c>
      <c r="D28" s="80">
        <v>112.50864242359491</v>
      </c>
      <c r="E28" s="80">
        <v>137.83985777681832</v>
      </c>
      <c r="F28" s="81">
        <v>118.16800898051487</v>
      </c>
      <c r="G28" s="83">
        <v>103.12146575750943</v>
      </c>
      <c r="H28" s="80">
        <v>121.74597590757877</v>
      </c>
      <c r="I28" s="80">
        <v>97.76983937610872</v>
      </c>
      <c r="J28" s="82">
        <v>97.607125240713415</v>
      </c>
      <c r="K28" s="81">
        <v>111.31809881079158</v>
      </c>
      <c r="L28" s="85">
        <v>110.82486993518042</v>
      </c>
      <c r="M28" s="86">
        <v>98.446523479943849</v>
      </c>
      <c r="N28" s="86">
        <v>106.86877400233664</v>
      </c>
      <c r="O28" s="87">
        <v>103.27508914243518</v>
      </c>
      <c r="P28" s="84">
        <v>104.69572301328583</v>
      </c>
      <c r="Q28" s="83">
        <v>96.746936481206205</v>
      </c>
      <c r="R28" s="80">
        <v>104.76664745715655</v>
      </c>
      <c r="S28" s="80">
        <v>104.13681216436666</v>
      </c>
      <c r="T28" s="82">
        <v>100.24844906981181</v>
      </c>
      <c r="U28" s="84">
        <v>104.10853111061486</v>
      </c>
    </row>
    <row r="29" spans="1:21" s="99" customFormat="1" ht="21.75" hidden="1" customHeight="1" x14ac:dyDescent="0.15">
      <c r="A29" s="248" t="s">
        <v>71</v>
      </c>
      <c r="B29" s="88">
        <v>111.97229153297098</v>
      </c>
      <c r="C29" s="89">
        <v>109.79554003358041</v>
      </c>
      <c r="D29" s="89">
        <v>111.89962572523847</v>
      </c>
      <c r="E29" s="89">
        <v>141.46911610666788</v>
      </c>
      <c r="F29" s="95">
        <v>118.85527239241109</v>
      </c>
      <c r="G29" s="96">
        <v>101.13726539136255</v>
      </c>
      <c r="H29" s="97">
        <v>125.13382954269727</v>
      </c>
      <c r="I29" s="97">
        <v>97.336810655111023</v>
      </c>
      <c r="J29" s="98">
        <v>97.223299287660552</v>
      </c>
      <c r="K29" s="95">
        <v>110.79090316804195</v>
      </c>
      <c r="L29" s="92">
        <v>112.2436987053113</v>
      </c>
      <c r="M29" s="93">
        <v>97.393112956635591</v>
      </c>
      <c r="N29" s="93">
        <v>106.37025065574348</v>
      </c>
      <c r="O29" s="94">
        <v>102.52271708177445</v>
      </c>
      <c r="P29" s="91">
        <v>104.42306731334436</v>
      </c>
      <c r="Q29" s="88">
        <v>96.080553162059473</v>
      </c>
      <c r="R29" s="89">
        <v>105.00583785005195</v>
      </c>
      <c r="S29" s="89">
        <v>104.2699545082411</v>
      </c>
      <c r="T29" s="90">
        <v>99.971299044916364</v>
      </c>
      <c r="U29" s="91">
        <v>103.65545321953746</v>
      </c>
    </row>
    <row r="30" spans="1:21" s="3" customFormat="1" ht="21.75" hidden="1" customHeight="1" x14ac:dyDescent="0.15">
      <c r="A30" s="249" t="s">
        <v>72</v>
      </c>
      <c r="B30" s="69">
        <v>111.23551578034974</v>
      </c>
      <c r="C30" s="70">
        <v>108.70074082667355</v>
      </c>
      <c r="D30" s="70">
        <v>111.05598576523509</v>
      </c>
      <c r="E30" s="70">
        <v>143.72979828366584</v>
      </c>
      <c r="F30" s="100">
        <v>118.84345223036144</v>
      </c>
      <c r="G30" s="106">
        <v>100.67410370168525</v>
      </c>
      <c r="H30" s="107">
        <v>126.1845908234078</v>
      </c>
      <c r="I30" s="107">
        <v>97.3750629238736</v>
      </c>
      <c r="J30" s="108">
        <v>97.2562933164687</v>
      </c>
      <c r="K30" s="100">
        <v>110.92381859138895</v>
      </c>
      <c r="L30" s="103">
        <v>113.26156433670572</v>
      </c>
      <c r="M30" s="104">
        <v>97.588067238389414</v>
      </c>
      <c r="N30" s="104">
        <v>107.35719894130094</v>
      </c>
      <c r="O30" s="105">
        <v>102.44234776082102</v>
      </c>
      <c r="P30" s="102">
        <v>104.88346616318979</v>
      </c>
      <c r="Q30" s="69">
        <v>95.893174790848562</v>
      </c>
      <c r="R30" s="70">
        <v>105.48621457204632</v>
      </c>
      <c r="S30" s="70">
        <v>104.40159684193209</v>
      </c>
      <c r="T30" s="101">
        <v>99.435055688140892</v>
      </c>
      <c r="U30" s="102">
        <v>103.97055625945033</v>
      </c>
    </row>
    <row r="31" spans="1:21" s="3" customFormat="1" ht="21.75" hidden="1" customHeight="1" x14ac:dyDescent="0.15">
      <c r="A31" s="249" t="s">
        <v>73</v>
      </c>
      <c r="B31" s="69">
        <v>108.42639125779534</v>
      </c>
      <c r="C31" s="70">
        <v>108.44241038874991</v>
      </c>
      <c r="D31" s="70">
        <v>109.64147046135078</v>
      </c>
      <c r="E31" s="70">
        <v>145.81661102256916</v>
      </c>
      <c r="F31" s="100">
        <v>118.57458658381614</v>
      </c>
      <c r="G31" s="106">
        <v>101.13495580581031</v>
      </c>
      <c r="H31" s="107">
        <v>134.68471536587185</v>
      </c>
      <c r="I31" s="107">
        <v>92.8450174343225</v>
      </c>
      <c r="J31" s="108">
        <v>95.793255781335091</v>
      </c>
      <c r="K31" s="100">
        <v>111.33650013278435</v>
      </c>
      <c r="L31" s="103">
        <v>110.01583090622444</v>
      </c>
      <c r="M31" s="104">
        <v>95.820695914121799</v>
      </c>
      <c r="N31" s="104">
        <v>108.14248897513426</v>
      </c>
      <c r="O31" s="105">
        <v>102.50844570209313</v>
      </c>
      <c r="P31" s="102">
        <v>103.72760928754326</v>
      </c>
      <c r="Q31" s="69">
        <v>95.252143523893977</v>
      </c>
      <c r="R31" s="70">
        <v>106.30726330020389</v>
      </c>
      <c r="S31" s="70">
        <v>104.76397462202544</v>
      </c>
      <c r="T31" s="101">
        <v>99.343332329676585</v>
      </c>
      <c r="U31" s="102">
        <v>101.91714537880941</v>
      </c>
    </row>
    <row r="32" spans="1:21" s="3" customFormat="1" ht="21.75" hidden="1" customHeight="1" collapsed="1" x14ac:dyDescent="0.15">
      <c r="A32" s="249" t="s">
        <v>17</v>
      </c>
      <c r="B32" s="69">
        <v>122.81613459747066</v>
      </c>
      <c r="C32" s="70">
        <v>127.08759314662599</v>
      </c>
      <c r="D32" s="70">
        <v>122.38307035018995</v>
      </c>
      <c r="E32" s="70">
        <v>115.28010721825488</v>
      </c>
      <c r="F32" s="100">
        <v>121.6677311040437</v>
      </c>
      <c r="G32" s="106">
        <v>107.28961506794366</v>
      </c>
      <c r="H32" s="107">
        <v>109.91766736038156</v>
      </c>
      <c r="I32" s="107">
        <v>96.599380767937461</v>
      </c>
      <c r="J32" s="108">
        <v>96.721831802317666</v>
      </c>
      <c r="K32" s="100">
        <v>114.52148261776827</v>
      </c>
      <c r="L32" s="103">
        <v>99.395047014816868</v>
      </c>
      <c r="M32" s="104">
        <v>94.826753797569495</v>
      </c>
      <c r="N32" s="104">
        <v>95.900986829989151</v>
      </c>
      <c r="O32" s="105">
        <v>103.79466076678196</v>
      </c>
      <c r="P32" s="102">
        <v>98.547911079285967</v>
      </c>
      <c r="Q32" s="69">
        <v>98.279970958399886</v>
      </c>
      <c r="R32" s="70">
        <v>98.354868388367549</v>
      </c>
      <c r="S32" s="70">
        <v>102.42369297651817</v>
      </c>
      <c r="T32" s="101">
        <v>107.74736590021412</v>
      </c>
      <c r="U32" s="102">
        <v>98.53017993072956</v>
      </c>
    </row>
    <row r="33" spans="1:21" s="99" customFormat="1" ht="21.75" hidden="1" customHeight="1" x14ac:dyDescent="0.15">
      <c r="A33" s="245" t="s">
        <v>74</v>
      </c>
      <c r="B33" s="88"/>
      <c r="C33" s="89"/>
      <c r="D33" s="89"/>
      <c r="E33" s="89"/>
      <c r="F33" s="95"/>
      <c r="G33" s="111">
        <v>102.41586361606265</v>
      </c>
      <c r="H33" s="112">
        <v>93.131824617128402</v>
      </c>
      <c r="I33" s="112">
        <v>97.458618384913095</v>
      </c>
      <c r="J33" s="113">
        <v>106.66440427312558</v>
      </c>
      <c r="K33" s="114">
        <v>100.74297221331811</v>
      </c>
      <c r="P33" s="91"/>
      <c r="Q33" s="92">
        <v>103.37535051441891</v>
      </c>
      <c r="R33" s="93">
        <v>95.481845708211537</v>
      </c>
      <c r="S33" s="93">
        <v>103.94880193102409</v>
      </c>
      <c r="T33" s="94">
        <v>105.45309693025673</v>
      </c>
      <c r="U33" s="110">
        <v>104.99444124664056</v>
      </c>
    </row>
    <row r="34" spans="1:21" s="99" customFormat="1" ht="21.75" hidden="1" customHeight="1" x14ac:dyDescent="0.15">
      <c r="A34" s="248" t="s">
        <v>75</v>
      </c>
      <c r="B34" s="88">
        <v>114.28934302901932</v>
      </c>
      <c r="C34" s="89">
        <v>110.50622363386186</v>
      </c>
      <c r="D34" s="89">
        <v>116.54319378583351</v>
      </c>
      <c r="E34" s="89">
        <v>110.6081013177357</v>
      </c>
      <c r="F34" s="109">
        <v>113.07041214949336</v>
      </c>
      <c r="G34" s="96">
        <v>119.04968333380039</v>
      </c>
      <c r="H34" s="97">
        <v>94.630991453584514</v>
      </c>
      <c r="I34" s="97">
        <v>101.2930340607804</v>
      </c>
      <c r="J34" s="98">
        <v>100.76721380222438</v>
      </c>
      <c r="K34" s="109">
        <v>118.20822753757858</v>
      </c>
      <c r="L34" s="92">
        <v>98.284277018360797</v>
      </c>
      <c r="M34" s="93">
        <v>107.82985580043965</v>
      </c>
      <c r="N34" s="93">
        <v>109.94058998281891</v>
      </c>
      <c r="O34" s="94">
        <v>111.23188572349241</v>
      </c>
      <c r="P34" s="110">
        <v>107.00117436925358</v>
      </c>
      <c r="Q34" s="88">
        <v>102.2445445135445</v>
      </c>
      <c r="R34" s="89">
        <v>102.75634543361831</v>
      </c>
      <c r="S34" s="89">
        <v>103.02551435994583</v>
      </c>
      <c r="T34" s="90">
        <v>102.56218992949012</v>
      </c>
      <c r="U34" s="110">
        <v>106.44374745384064</v>
      </c>
    </row>
    <row r="35" spans="1:21" s="3" customFormat="1" ht="21.75" hidden="1" customHeight="1" x14ac:dyDescent="0.15">
      <c r="A35" s="249" t="s">
        <v>76</v>
      </c>
      <c r="B35" s="106">
        <v>107.09413327096173</v>
      </c>
      <c r="C35" s="107">
        <v>105.90745623193199</v>
      </c>
      <c r="D35" s="107">
        <v>121.94730100249291</v>
      </c>
      <c r="E35" s="107">
        <v>111.79543366222529</v>
      </c>
      <c r="F35" s="100">
        <v>112.26005731074142</v>
      </c>
      <c r="G35" s="106">
        <v>125.99049129124964</v>
      </c>
      <c r="H35" s="107">
        <v>90.336164118925993</v>
      </c>
      <c r="I35" s="107">
        <v>100.23783680022787</v>
      </c>
      <c r="J35" s="108">
        <v>99.984718812653483</v>
      </c>
      <c r="K35" s="100">
        <v>119.75166239005586</v>
      </c>
      <c r="L35" s="103">
        <v>90.762982412275306</v>
      </c>
      <c r="M35" s="104">
        <v>107.75865589051487</v>
      </c>
      <c r="N35" s="104">
        <v>111.55970933210205</v>
      </c>
      <c r="O35" s="105">
        <v>115.38014649600055</v>
      </c>
      <c r="P35" s="102">
        <v>107.22534210261685</v>
      </c>
      <c r="Q35" s="106">
        <v>102.95708685502485</v>
      </c>
      <c r="R35" s="107">
        <v>103.14995112747218</v>
      </c>
      <c r="S35" s="107">
        <v>103.69886145386079</v>
      </c>
      <c r="T35" s="108">
        <v>103.40738191538708</v>
      </c>
      <c r="U35" s="102">
        <v>105.58724780947979</v>
      </c>
    </row>
    <row r="36" spans="1:21" s="3" customFormat="1" ht="21.75" hidden="1" customHeight="1" x14ac:dyDescent="0.15">
      <c r="A36" s="249" t="s">
        <v>77</v>
      </c>
      <c r="B36" s="106">
        <v>123.96227444098209</v>
      </c>
      <c r="C36" s="107">
        <v>117.05466307823806</v>
      </c>
      <c r="D36" s="107">
        <v>107.10110475967112</v>
      </c>
      <c r="E36" s="107">
        <v>108.90080839139561</v>
      </c>
      <c r="F36" s="100">
        <v>114.22293133199513</v>
      </c>
      <c r="G36" s="106">
        <v>106.96608755476527</v>
      </c>
      <c r="H36" s="107">
        <v>101.31287137419866</v>
      </c>
      <c r="I36" s="107">
        <v>102.81598144812246</v>
      </c>
      <c r="J36" s="108">
        <v>101.91571030747997</v>
      </c>
      <c r="K36" s="100">
        <v>113.45607524185151</v>
      </c>
      <c r="L36" s="103">
        <v>107.22979142094874</v>
      </c>
      <c r="M36" s="104">
        <v>107.92463321978826</v>
      </c>
      <c r="N36" s="104">
        <v>106.74183630427869</v>
      </c>
      <c r="O36" s="105">
        <v>104.5992536652401</v>
      </c>
      <c r="P36" s="102">
        <v>106.66209592667248</v>
      </c>
      <c r="Q36" s="106">
        <v>101.00644263830287</v>
      </c>
      <c r="R36" s="107">
        <v>101.96937193116507</v>
      </c>
      <c r="S36" s="107">
        <v>101.68917265485773</v>
      </c>
      <c r="T36" s="108">
        <v>100.87878828775069</v>
      </c>
      <c r="U36" s="102">
        <v>106.87140156134018</v>
      </c>
    </row>
    <row r="37" spans="1:21" s="3" customFormat="1" ht="21.75" hidden="1" customHeight="1" x14ac:dyDescent="0.15">
      <c r="A37" s="247" t="s">
        <v>78</v>
      </c>
      <c r="B37" s="83">
        <v>119.26975144412269</v>
      </c>
      <c r="C37" s="80">
        <v>117.95890010009447</v>
      </c>
      <c r="D37" s="80">
        <v>118.15290410273411</v>
      </c>
      <c r="E37" s="80">
        <v>116.35427290427447</v>
      </c>
      <c r="F37" s="81">
        <v>118.19566648296389</v>
      </c>
      <c r="G37" s="83">
        <v>106.09858569513928</v>
      </c>
      <c r="H37" s="80">
        <v>103.72529204930667</v>
      </c>
      <c r="I37" s="80">
        <v>102.45830827742917</v>
      </c>
      <c r="J37" s="82">
        <v>99.062540849116345</v>
      </c>
      <c r="K37" s="81">
        <v>114.03488569643001</v>
      </c>
      <c r="L37" s="85">
        <v>104.7479666373066</v>
      </c>
      <c r="M37" s="86">
        <v>108.53466880803914</v>
      </c>
      <c r="N37" s="86">
        <v>106.89538872652274</v>
      </c>
      <c r="O37" s="87">
        <v>105.73329199101626</v>
      </c>
      <c r="P37" s="84">
        <v>106.13970029136848</v>
      </c>
      <c r="Q37" s="83">
        <v>100.02237257150594</v>
      </c>
      <c r="R37" s="80">
        <v>104.47663946572906</v>
      </c>
      <c r="S37" s="80">
        <v>102.06554847416966</v>
      </c>
      <c r="T37" s="82">
        <v>101.5760986765941</v>
      </c>
      <c r="U37" s="84">
        <v>106.35406606641888</v>
      </c>
    </row>
    <row r="38" spans="1:21" s="3" customFormat="1" ht="21.75" hidden="1" customHeight="1" x14ac:dyDescent="0.15">
      <c r="A38" s="249" t="s">
        <v>79</v>
      </c>
      <c r="B38" s="69">
        <v>101.32217871117723</v>
      </c>
      <c r="C38" s="70">
        <v>105.50644293912417</v>
      </c>
      <c r="D38" s="70">
        <v>103.39827985525089</v>
      </c>
      <c r="E38" s="70">
        <v>107.63901834400581</v>
      </c>
      <c r="F38" s="100">
        <v>104.38643765741035</v>
      </c>
      <c r="G38" s="106">
        <v>94.21785655890406</v>
      </c>
      <c r="H38" s="107">
        <v>110.91086810524413</v>
      </c>
      <c r="I38" s="107">
        <v>104.59080711338049</v>
      </c>
      <c r="J38" s="108">
        <v>91.892649106868106</v>
      </c>
      <c r="K38" s="100">
        <v>104.36709221322486</v>
      </c>
      <c r="L38" s="103">
        <v>98.177598093068852</v>
      </c>
      <c r="M38" s="104">
        <v>101.09250611448665</v>
      </c>
      <c r="N38" s="104">
        <v>106.4678641737039</v>
      </c>
      <c r="O38" s="105">
        <v>112.45448391719705</v>
      </c>
      <c r="P38" s="102">
        <v>104.55032636051101</v>
      </c>
      <c r="Q38" s="69">
        <v>94.002829027971103</v>
      </c>
      <c r="R38" s="70">
        <v>111.50157749590363</v>
      </c>
      <c r="S38" s="70">
        <v>104.43164715646842</v>
      </c>
      <c r="T38" s="101">
        <v>102.18183930751698</v>
      </c>
      <c r="U38" s="102">
        <v>103.30623201861704</v>
      </c>
    </row>
    <row r="39" spans="1:21" s="3" customFormat="1" ht="35.25" hidden="1" customHeight="1" x14ac:dyDescent="0.15">
      <c r="A39" s="247" t="s">
        <v>137</v>
      </c>
      <c r="B39" s="69">
        <v>143.53410451877772</v>
      </c>
      <c r="C39" s="70">
        <v>127.34509272817331</v>
      </c>
      <c r="D39" s="70">
        <v>125.19065596410412</v>
      </c>
      <c r="E39" s="70">
        <v>114.47102338431357</v>
      </c>
      <c r="F39" s="100">
        <v>126.66909631338443</v>
      </c>
      <c r="G39" s="106">
        <v>119.91619244381904</v>
      </c>
      <c r="H39" s="107">
        <v>99.746336537346735</v>
      </c>
      <c r="I39" s="107">
        <v>98.685321598086546</v>
      </c>
      <c r="J39" s="108">
        <v>99.433867873902273</v>
      </c>
      <c r="K39" s="100">
        <v>127.08495634601643</v>
      </c>
      <c r="L39" s="103">
        <v>98.465322946504699</v>
      </c>
      <c r="M39" s="104">
        <v>108.07682777839729</v>
      </c>
      <c r="N39" s="104">
        <v>106.92993501455621</v>
      </c>
      <c r="O39" s="105">
        <v>106.61872171446105</v>
      </c>
      <c r="P39" s="102">
        <v>105.00745675022817</v>
      </c>
      <c r="Q39" s="69">
        <v>102.47046818032939</v>
      </c>
      <c r="R39" s="70">
        <v>102.72225079459658</v>
      </c>
      <c r="S39" s="70">
        <v>102.74064628683659</v>
      </c>
      <c r="T39" s="101">
        <v>102.23699230392695</v>
      </c>
      <c r="U39" s="102">
        <v>105.38553513481716</v>
      </c>
    </row>
    <row r="40" spans="1:21" ht="21.75" hidden="1" customHeight="1" x14ac:dyDescent="0.15">
      <c r="A40" s="246" t="s">
        <v>80</v>
      </c>
      <c r="B40" s="69">
        <v>129.43073457211008</v>
      </c>
      <c r="C40" s="70">
        <v>122.73062795768963</v>
      </c>
      <c r="D40" s="70">
        <v>117.06168429026458</v>
      </c>
      <c r="E40" s="70">
        <v>112.24919592054945</v>
      </c>
      <c r="F40" s="100">
        <v>119.96754207447253</v>
      </c>
      <c r="G40" s="106">
        <v>113.05215316384472</v>
      </c>
      <c r="H40" s="107">
        <v>102.74169809332159</v>
      </c>
      <c r="I40" s="107">
        <v>98.978693864855103</v>
      </c>
      <c r="J40" s="108">
        <v>101.8321003229951</v>
      </c>
      <c r="K40" s="100">
        <v>120.65216188727294</v>
      </c>
      <c r="L40" s="103">
        <v>99.775684780496903</v>
      </c>
      <c r="M40" s="104">
        <v>107.91073293095307</v>
      </c>
      <c r="N40" s="104">
        <v>105.29770476190538</v>
      </c>
      <c r="O40" s="105">
        <v>103.63793889074478</v>
      </c>
      <c r="P40" s="102">
        <v>104.11902352067976</v>
      </c>
      <c r="Q40" s="69">
        <v>101.59596826509643</v>
      </c>
      <c r="R40" s="70">
        <v>101.54814768504761</v>
      </c>
      <c r="S40" s="70">
        <v>101.10748659499211</v>
      </c>
      <c r="T40" s="101">
        <v>101.50766694704987</v>
      </c>
      <c r="U40" s="102">
        <v>105.32478928223192</v>
      </c>
    </row>
    <row r="41" spans="1:21" s="116" customFormat="1" ht="21.75" hidden="1" customHeight="1" x14ac:dyDescent="0.15">
      <c r="A41" s="250" t="s">
        <v>81</v>
      </c>
      <c r="B41" s="69">
        <v>189.34371131457917</v>
      </c>
      <c r="C41" s="70">
        <v>137.58026874495215</v>
      </c>
      <c r="D41" s="70">
        <v>141.80678347923345</v>
      </c>
      <c r="E41" s="70">
        <v>119.81928977357347</v>
      </c>
      <c r="F41" s="115">
        <v>143.42895293424337</v>
      </c>
      <c r="G41" s="106">
        <v>141.71708175699956</v>
      </c>
      <c r="H41" s="107">
        <v>90.993491589720904</v>
      </c>
      <c r="I41" s="107">
        <v>97.285496073301914</v>
      </c>
      <c r="J41" s="108">
        <v>93.223945331153956</v>
      </c>
      <c r="K41" s="115">
        <v>148.80333825713154</v>
      </c>
      <c r="L41" s="103">
        <v>92.693311262483391</v>
      </c>
      <c r="M41" s="104">
        <v>109.74993041153445</v>
      </c>
      <c r="N41" s="104">
        <v>109.27683027234347</v>
      </c>
      <c r="O41" s="105">
        <v>111.37161483167979</v>
      </c>
      <c r="P41" s="102">
        <v>105.56709644753452</v>
      </c>
      <c r="Q41" s="69">
        <v>104.22509226973172</v>
      </c>
      <c r="R41" s="70">
        <v>105.80624451704941</v>
      </c>
      <c r="S41" s="70">
        <v>107.03380401135702</v>
      </c>
      <c r="T41" s="101">
        <v>104.09006403468284</v>
      </c>
      <c r="U41" s="102">
        <v>103.80448311690893</v>
      </c>
    </row>
    <row r="42" spans="1:21" ht="21.75" hidden="1" customHeight="1" x14ac:dyDescent="0.15">
      <c r="A42" s="246" t="s">
        <v>82</v>
      </c>
      <c r="B42" s="69">
        <v>116.61465167482064</v>
      </c>
      <c r="C42" s="70">
        <v>126.01616483246416</v>
      </c>
      <c r="D42" s="70">
        <v>122.95871203281166</v>
      </c>
      <c r="E42" s="70">
        <v>111.75302774679108</v>
      </c>
      <c r="F42" s="100">
        <v>119.14715603418298</v>
      </c>
      <c r="G42" s="106">
        <v>108.39103551385702</v>
      </c>
      <c r="H42" s="107">
        <v>103.03360209185742</v>
      </c>
      <c r="I42" s="107">
        <v>99.767043225450109</v>
      </c>
      <c r="J42" s="108">
        <v>101.82718034267013</v>
      </c>
      <c r="K42" s="100">
        <v>113.20022438349666</v>
      </c>
      <c r="L42" s="103">
        <v>107.13394508969529</v>
      </c>
      <c r="M42" s="104">
        <v>105.76965554202064</v>
      </c>
      <c r="N42" s="104">
        <v>107.48462022004416</v>
      </c>
      <c r="O42" s="105">
        <v>106.77594444526919</v>
      </c>
      <c r="P42" s="102">
        <v>106.78769090112277</v>
      </c>
      <c r="Q42" s="69">
        <v>102.35225021525972</v>
      </c>
      <c r="R42" s="70">
        <v>101.72152806830208</v>
      </c>
      <c r="S42" s="70">
        <v>101.38468066868182</v>
      </c>
      <c r="T42" s="101">
        <v>101.66412626218731</v>
      </c>
      <c r="U42" s="102">
        <v>106.92485779937606</v>
      </c>
    </row>
    <row r="43" spans="1:21" ht="35.25" hidden="1" customHeight="1" x14ac:dyDescent="0.15">
      <c r="A43" s="252" t="s">
        <v>139</v>
      </c>
      <c r="B43" s="69">
        <v>122.22552540774494</v>
      </c>
      <c r="C43" s="70">
        <v>119.76740751678294</v>
      </c>
      <c r="D43" s="70">
        <v>122.31460479726776</v>
      </c>
      <c r="E43" s="70">
        <v>116.26605583832941</v>
      </c>
      <c r="F43" s="100">
        <v>119.98637749257604</v>
      </c>
      <c r="G43" s="106">
        <v>108.5666617683884</v>
      </c>
      <c r="H43" s="107">
        <v>102.79542113387208</v>
      </c>
      <c r="I43" s="107">
        <v>103.48349361896068</v>
      </c>
      <c r="J43" s="108">
        <v>102.67230861926417</v>
      </c>
      <c r="K43" s="100">
        <v>116.99539764932673</v>
      </c>
      <c r="L43" s="103">
        <v>109.26596136021527</v>
      </c>
      <c r="M43" s="104">
        <v>111.69367542442193</v>
      </c>
      <c r="N43" s="104">
        <v>106.11787717186263</v>
      </c>
      <c r="O43" s="105">
        <v>104.0561290068251</v>
      </c>
      <c r="P43" s="102">
        <v>107.65925794905063</v>
      </c>
      <c r="Q43" s="69">
        <v>102.79706407769939</v>
      </c>
      <c r="R43" s="70">
        <v>102.14017878408433</v>
      </c>
      <c r="S43" s="70">
        <v>100.05663817322019</v>
      </c>
      <c r="T43" s="101">
        <v>101.06406996609248</v>
      </c>
      <c r="U43" s="102">
        <v>109.38462440466353</v>
      </c>
    </row>
    <row r="44" spans="1:21" ht="36" hidden="1" customHeight="1" x14ac:dyDescent="0.15">
      <c r="A44" s="251" t="s">
        <v>138</v>
      </c>
      <c r="B44" s="69">
        <v>115.21236549451861</v>
      </c>
      <c r="C44" s="70">
        <v>117.7906116660276</v>
      </c>
      <c r="D44" s="70">
        <v>119.18084471230121</v>
      </c>
      <c r="E44" s="70">
        <v>122.60759793312191</v>
      </c>
      <c r="F44" s="100">
        <v>119.20129765911378</v>
      </c>
      <c r="G44" s="106">
        <v>106.31411108330356</v>
      </c>
      <c r="H44" s="107">
        <v>102.40846392876057</v>
      </c>
      <c r="I44" s="107">
        <v>104.54807395168586</v>
      </c>
      <c r="J44" s="108">
        <v>102.55772270274544</v>
      </c>
      <c r="K44" s="100">
        <v>114.0540385157182</v>
      </c>
      <c r="L44" s="103">
        <v>107.67832540156139</v>
      </c>
      <c r="M44" s="104">
        <v>115.31896114624335</v>
      </c>
      <c r="N44" s="104">
        <v>107.46595812861119</v>
      </c>
      <c r="O44" s="105">
        <v>102.87627314533555</v>
      </c>
      <c r="P44" s="102">
        <v>107.7368414435161</v>
      </c>
      <c r="Q44" s="69">
        <v>101.79206317924449</v>
      </c>
      <c r="R44" s="70">
        <v>102.03229847151482</v>
      </c>
      <c r="S44" s="70">
        <v>100.78850220786204</v>
      </c>
      <c r="T44" s="101">
        <v>100.75887311004846</v>
      </c>
      <c r="U44" s="102">
        <v>108.89515044857734</v>
      </c>
    </row>
    <row r="45" spans="1:21" ht="21.75" hidden="1" customHeight="1" x14ac:dyDescent="0.15">
      <c r="A45" s="247" t="s">
        <v>140</v>
      </c>
      <c r="B45" s="69">
        <v>123.31906583882211</v>
      </c>
      <c r="C45" s="70">
        <v>114.95526975961927</v>
      </c>
      <c r="D45" s="70">
        <v>117.20439940247419</v>
      </c>
      <c r="E45" s="70">
        <v>114.277358885954</v>
      </c>
      <c r="F45" s="100">
        <v>117.27543568543888</v>
      </c>
      <c r="G45" s="106">
        <v>105.78896205602449</v>
      </c>
      <c r="H45" s="107">
        <v>104.00885900401148</v>
      </c>
      <c r="I45" s="107">
        <v>99.978884534287403</v>
      </c>
      <c r="J45" s="108">
        <v>101.97377061565203</v>
      </c>
      <c r="K45" s="100">
        <v>110.2120917689948</v>
      </c>
      <c r="L45" s="103">
        <v>103.91575756569105</v>
      </c>
      <c r="M45" s="104">
        <v>108.90819823126941</v>
      </c>
      <c r="N45" s="104">
        <v>103.66598840097785</v>
      </c>
      <c r="O45" s="105">
        <v>102.13043343960129</v>
      </c>
      <c r="P45" s="102">
        <v>104.55771074635763</v>
      </c>
      <c r="Q45" s="69">
        <v>102.37774879021669</v>
      </c>
      <c r="R45" s="70">
        <v>101.2021702132905</v>
      </c>
      <c r="S45" s="70">
        <v>100.4206067776298</v>
      </c>
      <c r="T45" s="101">
        <v>101.69684074074542</v>
      </c>
      <c r="U45" s="102">
        <v>106.50168768101071</v>
      </c>
    </row>
    <row r="46" spans="1:21" ht="21.75" hidden="1" customHeight="1" x14ac:dyDescent="0.15">
      <c r="A46" s="249" t="s">
        <v>32</v>
      </c>
      <c r="B46" s="69">
        <v>172.42193721181926</v>
      </c>
      <c r="C46" s="70">
        <v>151.73986634907556</v>
      </c>
      <c r="D46" s="70">
        <v>139.14915090324618</v>
      </c>
      <c r="E46" s="70">
        <v>133.89399249388759</v>
      </c>
      <c r="F46" s="100">
        <v>146.80811235531564</v>
      </c>
      <c r="G46" s="106">
        <v>108.30018198670494</v>
      </c>
      <c r="H46" s="107">
        <v>106.24034120755977</v>
      </c>
      <c r="I46" s="107">
        <v>105.03796777536891</v>
      </c>
      <c r="J46" s="108">
        <v>103.95071069225233</v>
      </c>
      <c r="K46" s="100">
        <v>118.9104177877324</v>
      </c>
      <c r="L46" s="103">
        <v>116.0909975974898</v>
      </c>
      <c r="M46" s="104">
        <v>113.933810042779</v>
      </c>
      <c r="N46" s="104">
        <v>109.66988849387485</v>
      </c>
      <c r="O46" s="105">
        <v>104.78854716665418</v>
      </c>
      <c r="P46" s="102">
        <v>110.75709399647266</v>
      </c>
      <c r="Q46" s="69">
        <v>103.32000693201699</v>
      </c>
      <c r="R46" s="70">
        <v>100.36707782956059</v>
      </c>
      <c r="S46" s="70">
        <v>102.99445621997553</v>
      </c>
      <c r="T46" s="101">
        <v>100.82864509114273</v>
      </c>
      <c r="U46" s="102">
        <v>112.70689934953684</v>
      </c>
    </row>
    <row r="47" spans="1:21" ht="21.75" hidden="1" customHeight="1" x14ac:dyDescent="0.15">
      <c r="A47" s="252" t="s">
        <v>141</v>
      </c>
      <c r="B47" s="69">
        <v>101.25664395256695</v>
      </c>
      <c r="C47" s="70">
        <v>102.44749101498761</v>
      </c>
      <c r="D47" s="70">
        <v>106.50905599172556</v>
      </c>
      <c r="E47" s="70">
        <v>106.02933246874571</v>
      </c>
      <c r="F47" s="100">
        <v>104.19007932277884</v>
      </c>
      <c r="G47" s="106">
        <v>102.58770161092967</v>
      </c>
      <c r="H47" s="107">
        <v>101.76963321470166</v>
      </c>
      <c r="I47" s="107">
        <v>100.01305068739985</v>
      </c>
      <c r="J47" s="108">
        <v>100.73201359794304</v>
      </c>
      <c r="K47" s="100">
        <v>105.03667850009325</v>
      </c>
      <c r="L47" s="103">
        <v>102.31653681269451</v>
      </c>
      <c r="M47" s="104">
        <v>103.47162110234365</v>
      </c>
      <c r="N47" s="104">
        <v>105.88536251095728</v>
      </c>
      <c r="O47" s="105">
        <v>104.9170593503078</v>
      </c>
      <c r="P47" s="102">
        <v>104.29448130387027</v>
      </c>
      <c r="Q47" s="69">
        <v>100.29524685516667</v>
      </c>
      <c r="R47" s="70">
        <v>101.89447822594735</v>
      </c>
      <c r="S47" s="70">
        <v>102.34611205508808</v>
      </c>
      <c r="T47" s="101">
        <v>100.80382986462644</v>
      </c>
      <c r="U47" s="102">
        <v>104.1531190085357</v>
      </c>
    </row>
    <row r="48" spans="1:21" ht="21.75" hidden="1" customHeight="1" x14ac:dyDescent="0.15">
      <c r="A48" s="252" t="s">
        <v>142</v>
      </c>
      <c r="B48" s="69">
        <v>126.07743869473926</v>
      </c>
      <c r="C48" s="70">
        <v>126.31367124727899</v>
      </c>
      <c r="D48" s="70">
        <v>117.92666317988127</v>
      </c>
      <c r="E48" s="70">
        <v>115.66153732591064</v>
      </c>
      <c r="F48" s="100">
        <v>121.13029907098047</v>
      </c>
      <c r="G48" s="106">
        <v>107.33226930820558</v>
      </c>
      <c r="H48" s="107">
        <v>103.76625920127076</v>
      </c>
      <c r="I48" s="107">
        <v>102.21207879963465</v>
      </c>
      <c r="J48" s="108">
        <v>103.12555749412162</v>
      </c>
      <c r="K48" s="100">
        <v>114.86992122685353</v>
      </c>
      <c r="L48" s="103">
        <v>111.45726718301799</v>
      </c>
      <c r="M48" s="104">
        <v>107.97878834129706</v>
      </c>
      <c r="N48" s="104">
        <v>105.79227057378735</v>
      </c>
      <c r="O48" s="105">
        <v>103.53442330981504</v>
      </c>
      <c r="P48" s="102">
        <v>107.00715795201639</v>
      </c>
      <c r="Q48" s="69">
        <v>102.10644553360602</v>
      </c>
      <c r="R48" s="70">
        <v>100.83090857157508</v>
      </c>
      <c r="S48" s="70">
        <v>100.64810345011324</v>
      </c>
      <c r="T48" s="101">
        <v>100.92462394225765</v>
      </c>
      <c r="U48" s="102">
        <v>107.82658952870483</v>
      </c>
    </row>
    <row r="49" spans="1:21" ht="21.75" hidden="1" customHeight="1" x14ac:dyDescent="0.15">
      <c r="A49" s="252" t="s">
        <v>143</v>
      </c>
      <c r="B49" s="69">
        <v>122.38553392892769</v>
      </c>
      <c r="C49" s="70">
        <v>120.51664924489639</v>
      </c>
      <c r="D49" s="70">
        <v>119.2701960121197</v>
      </c>
      <c r="E49" s="70">
        <v>117.87589014489942</v>
      </c>
      <c r="F49" s="100">
        <v>119.80606791140605</v>
      </c>
      <c r="G49" s="106">
        <v>109.68684180860674</v>
      </c>
      <c r="H49" s="107">
        <v>102.09462514726823</v>
      </c>
      <c r="I49" s="107">
        <v>100.77699157635476</v>
      </c>
      <c r="J49" s="108">
        <v>102.36046744554923</v>
      </c>
      <c r="K49" s="100">
        <v>118.51862303275755</v>
      </c>
      <c r="L49" s="103">
        <v>107.91770432911329</v>
      </c>
      <c r="M49" s="104">
        <v>107.01173511618394</v>
      </c>
      <c r="N49" s="104">
        <v>106.81948286025515</v>
      </c>
      <c r="O49" s="105">
        <v>105.94541236828636</v>
      </c>
      <c r="P49" s="102">
        <v>106.84432136471833</v>
      </c>
      <c r="Q49" s="69">
        <v>102.46986624820688</v>
      </c>
      <c r="R49" s="70">
        <v>101.23754068866158</v>
      </c>
      <c r="S49" s="70">
        <v>100.59594036776316</v>
      </c>
      <c r="T49" s="101">
        <v>101.52288368514724</v>
      </c>
      <c r="U49" s="102">
        <v>106.91062613952407</v>
      </c>
    </row>
    <row r="50" spans="1:21" s="125" customFormat="1" ht="21.75" hidden="1" customHeight="1" x14ac:dyDescent="0.15">
      <c r="A50" s="253" t="s">
        <v>83</v>
      </c>
      <c r="B50" s="117">
        <v>125.675721</v>
      </c>
      <c r="C50" s="118">
        <v>138.22940627999998</v>
      </c>
      <c r="D50" s="118">
        <v>138.97774799999999</v>
      </c>
      <c r="E50" s="118">
        <v>92.651832000000013</v>
      </c>
      <c r="F50" s="119">
        <v>116.23152911797251</v>
      </c>
      <c r="G50" s="117"/>
      <c r="H50" s="118"/>
      <c r="I50" s="118"/>
      <c r="J50" s="120"/>
      <c r="K50" s="119"/>
      <c r="L50" s="122"/>
      <c r="M50" s="118"/>
      <c r="N50" s="123"/>
      <c r="O50" s="124"/>
      <c r="P50" s="121">
        <v>105.93188768613307</v>
      </c>
      <c r="Q50" s="117"/>
      <c r="R50" s="118"/>
      <c r="S50" s="118"/>
      <c r="T50" s="120"/>
      <c r="U50" s="121"/>
    </row>
    <row r="51" spans="1:21" s="193" customFormat="1" ht="21.75" hidden="1" customHeight="1" thickBot="1" x14ac:dyDescent="0.2">
      <c r="A51" s="255" t="s">
        <v>148</v>
      </c>
      <c r="B51" s="256">
        <v>114.91054905027731</v>
      </c>
      <c r="C51" s="257">
        <v>114.56741641474491</v>
      </c>
      <c r="D51" s="257">
        <v>115.51823353866494</v>
      </c>
      <c r="E51" s="257">
        <v>118.46892399150282</v>
      </c>
      <c r="F51" s="79">
        <v>116.680811335592</v>
      </c>
      <c r="G51" s="258">
        <v>104.69364658067013</v>
      </c>
      <c r="H51" s="258">
        <v>108.08498661430441</v>
      </c>
      <c r="I51" s="258">
        <v>102.04538902694964</v>
      </c>
      <c r="J51" s="258">
        <v>98.953987824236961</v>
      </c>
      <c r="K51" s="259">
        <v>112.5359284644603</v>
      </c>
      <c r="L51" s="256">
        <v>106.2527980309888</v>
      </c>
      <c r="M51" s="257">
        <v>105.58384960260747</v>
      </c>
      <c r="N51" s="257">
        <v>106.908585150459</v>
      </c>
      <c r="O51" s="257">
        <v>105.14364739970219</v>
      </c>
      <c r="P51" s="79">
        <v>105.94327892599544</v>
      </c>
      <c r="Q51" s="258">
        <v>99.165114963887291</v>
      </c>
      <c r="R51" s="258">
        <v>104.06381730227048</v>
      </c>
      <c r="S51" s="258">
        <v>103.03088074533761</v>
      </c>
      <c r="T51" s="258">
        <v>101.0766070408813</v>
      </c>
      <c r="U51" s="259">
        <v>106.2387516704828</v>
      </c>
    </row>
    <row r="52" spans="1:21" s="1" customFormat="1" ht="32.25" hidden="1" customHeight="1" collapsed="1" x14ac:dyDescent="0.15">
      <c r="A52" s="254" t="s">
        <v>145</v>
      </c>
      <c r="B52" s="69"/>
      <c r="C52" s="70"/>
      <c r="D52" s="70"/>
      <c r="E52" s="70"/>
      <c r="F52" s="95"/>
      <c r="G52" s="194">
        <v>105.1269555526904</v>
      </c>
      <c r="H52" s="194">
        <v>104.79872567163983</v>
      </c>
      <c r="I52" s="194">
        <v>102.40975377552604</v>
      </c>
      <c r="J52" s="194">
        <v>100.10665392352035</v>
      </c>
      <c r="K52" s="126">
        <v>112.94130497130929</v>
      </c>
      <c r="L52" s="69"/>
      <c r="M52" s="70"/>
      <c r="N52" s="70"/>
      <c r="O52" s="70"/>
      <c r="P52" s="95"/>
      <c r="Q52" s="194">
        <v>100.17256208729302</v>
      </c>
      <c r="R52" s="194">
        <v>102.78261580808012</v>
      </c>
      <c r="S52" s="194">
        <v>102.60845986034049</v>
      </c>
      <c r="T52" s="194">
        <v>101.11075228369803</v>
      </c>
      <c r="U52" s="126">
        <v>106.42347527543659</v>
      </c>
    </row>
    <row r="53" spans="1:21" s="161" customFormat="1" ht="32.25" hidden="1" customHeight="1" thickBot="1" x14ac:dyDescent="0.2">
      <c r="A53" s="265" t="s">
        <v>144</v>
      </c>
      <c r="B53" s="117"/>
      <c r="C53" s="118"/>
      <c r="D53" s="118"/>
      <c r="E53" s="118"/>
      <c r="F53" s="127"/>
      <c r="G53" s="266">
        <v>108.12322492389261</v>
      </c>
      <c r="H53" s="266">
        <v>101.7031081591784</v>
      </c>
      <c r="I53" s="266">
        <v>101.96857869374372</v>
      </c>
      <c r="J53" s="266">
        <v>102.04126747083326</v>
      </c>
      <c r="K53" s="267">
        <v>114.3504108864346</v>
      </c>
      <c r="L53" s="117"/>
      <c r="M53" s="118"/>
      <c r="N53" s="118"/>
      <c r="O53" s="118"/>
      <c r="P53" s="127"/>
      <c r="Q53" s="266">
        <v>102.09867778874953</v>
      </c>
      <c r="R53" s="266">
        <v>101.82107192770593</v>
      </c>
      <c r="S53" s="266">
        <v>101.06218703695325</v>
      </c>
      <c r="T53" s="266">
        <v>101.28589931112816</v>
      </c>
      <c r="U53" s="267">
        <v>107.44370715264084</v>
      </c>
    </row>
    <row r="54" spans="1:21" s="136" customFormat="1" ht="21.75" hidden="1" customHeight="1" x14ac:dyDescent="0.15">
      <c r="A54" s="128" t="s">
        <v>84</v>
      </c>
      <c r="B54" s="133">
        <v>126.73303581595388</v>
      </c>
      <c r="C54" s="134">
        <v>115.52093695709156</v>
      </c>
      <c r="D54" s="134">
        <v>115.78707904848838</v>
      </c>
      <c r="E54" s="134">
        <v>114.60440192103134</v>
      </c>
      <c r="F54" s="135">
        <v>112.83425633920845</v>
      </c>
      <c r="G54" s="130"/>
      <c r="H54" s="131"/>
      <c r="I54" s="131"/>
      <c r="J54" s="132"/>
      <c r="K54" s="129"/>
      <c r="L54" s="133">
        <v>99.787311897802326</v>
      </c>
      <c r="M54" s="134">
        <v>102.89678508514386</v>
      </c>
      <c r="N54" s="134">
        <v>102.21674876847291</v>
      </c>
      <c r="O54" s="134">
        <v>103.75000000000001</v>
      </c>
      <c r="P54" s="135">
        <v>106.11940677507734</v>
      </c>
      <c r="Q54" s="130"/>
      <c r="R54" s="131"/>
      <c r="S54" s="131"/>
      <c r="T54" s="132"/>
      <c r="U54" s="129"/>
    </row>
    <row r="55" spans="1:21" s="140" customFormat="1" ht="21.75" hidden="1" customHeight="1" x14ac:dyDescent="0.15">
      <c r="A55" s="260" t="s">
        <v>43</v>
      </c>
      <c r="B55" s="69">
        <v>130.5662686567164</v>
      </c>
      <c r="C55" s="70">
        <v>116.32849204344531</v>
      </c>
      <c r="D55" s="70">
        <v>122.38767857142858</v>
      </c>
      <c r="E55" s="70">
        <v>117.24033707865169</v>
      </c>
      <c r="F55" s="100">
        <v>113.69197045681294</v>
      </c>
      <c r="G55" s="137"/>
      <c r="H55" s="138"/>
      <c r="I55" s="138"/>
      <c r="J55" s="139"/>
      <c r="K55" s="100"/>
      <c r="L55" s="69">
        <v>105.7807847370035</v>
      </c>
      <c r="M55" s="70">
        <v>108.84797949011383</v>
      </c>
      <c r="N55" s="70">
        <v>107.67659551516979</v>
      </c>
      <c r="O55" s="70">
        <v>104.37050872102733</v>
      </c>
      <c r="P55" s="100">
        <v>106.3286201483631</v>
      </c>
      <c r="Q55" s="137"/>
      <c r="R55" s="138"/>
      <c r="S55" s="138"/>
      <c r="T55" s="139"/>
      <c r="U55" s="100"/>
    </row>
    <row r="56" spans="1:21" s="125" customFormat="1" ht="21.75" hidden="1" customHeight="1" x14ac:dyDescent="0.15">
      <c r="A56" s="261" t="s">
        <v>44</v>
      </c>
      <c r="B56" s="117">
        <v>124.96614874067653</v>
      </c>
      <c r="C56" s="118">
        <v>114.95975741252128</v>
      </c>
      <c r="D56" s="118">
        <v>108.73603952992322</v>
      </c>
      <c r="E56" s="118">
        <v>108.92851863128629</v>
      </c>
      <c r="F56" s="119">
        <v>111.84400026857033</v>
      </c>
      <c r="G56" s="117">
        <v>105.25539757724331</v>
      </c>
      <c r="H56" s="118">
        <v>98.193543547116036</v>
      </c>
      <c r="I56" s="118">
        <v>98.543015022441338</v>
      </c>
      <c r="J56" s="120">
        <v>104.33312347531698</v>
      </c>
      <c r="K56" s="119">
        <v>111.81711191464314</v>
      </c>
      <c r="L56" s="117">
        <v>107.27085478567207</v>
      </c>
      <c r="M56" s="118">
        <v>106.9750434171376</v>
      </c>
      <c r="N56" s="118">
        <v>104.83666377365257</v>
      </c>
      <c r="O56" s="118">
        <v>105.59119358821343</v>
      </c>
      <c r="P56" s="119">
        <v>105.87007349007465</v>
      </c>
      <c r="Q56" s="117">
        <v>104.68506115798559</v>
      </c>
      <c r="R56" s="118">
        <v>100.3955609462641</v>
      </c>
      <c r="S56" s="118">
        <v>95.60745569353702</v>
      </c>
      <c r="T56" s="120">
        <v>103.53106326367482</v>
      </c>
      <c r="U56" s="119">
        <v>106.9710076614752</v>
      </c>
    </row>
    <row r="57" spans="1:21" s="199" customFormat="1" ht="21.75" hidden="1" customHeight="1" x14ac:dyDescent="0.15">
      <c r="A57" s="262" t="s">
        <v>147</v>
      </c>
      <c r="B57" s="195">
        <v>109.19880522898171</v>
      </c>
      <c r="C57" s="196">
        <v>113.25109070193622</v>
      </c>
      <c r="D57" s="196">
        <v>114.16871447435877</v>
      </c>
      <c r="E57" s="196">
        <v>117.82010823948306</v>
      </c>
      <c r="F57" s="197">
        <v>113.81477218955192</v>
      </c>
      <c r="G57" s="195">
        <v>105.8421198702198</v>
      </c>
      <c r="H57" s="196">
        <v>103.13649187265581</v>
      </c>
      <c r="I57" s="196">
        <v>107.91609016506816</v>
      </c>
      <c r="J57" s="198">
        <v>100.55902812175484</v>
      </c>
      <c r="K57" s="197">
        <v>112.96483638990016</v>
      </c>
      <c r="L57" s="195">
        <v>114.57037734171043</v>
      </c>
      <c r="M57" s="196">
        <v>112.08701203023024</v>
      </c>
      <c r="N57" s="196">
        <v>108.49089741764058</v>
      </c>
      <c r="O57" s="196">
        <v>105.54220356832653</v>
      </c>
      <c r="P57" s="197">
        <v>109.85555972220887</v>
      </c>
      <c r="Q57" s="195">
        <v>105.4741155113848</v>
      </c>
      <c r="R57" s="196">
        <v>100.12984226427497</v>
      </c>
      <c r="S57" s="196">
        <v>102.43582256155088</v>
      </c>
      <c r="T57" s="198">
        <v>100.15759748122557</v>
      </c>
      <c r="U57" s="197">
        <v>112.25445475263194</v>
      </c>
    </row>
    <row r="58" spans="1:21" s="146" customFormat="1" ht="32.25" hidden="1" customHeight="1" x14ac:dyDescent="0.15">
      <c r="A58" s="141" t="s">
        <v>85</v>
      </c>
      <c r="B58" s="142">
        <v>109.62715757644348</v>
      </c>
      <c r="C58" s="143">
        <v>110.19718347712977</v>
      </c>
      <c r="D58" s="143">
        <v>110.78300568832358</v>
      </c>
      <c r="E58" s="143">
        <v>111.41205138881406</v>
      </c>
      <c r="F58" s="144">
        <v>110.75664842570001</v>
      </c>
      <c r="G58" s="211">
        <v>104.76573879464588</v>
      </c>
      <c r="H58" s="212">
        <v>100.45781949314714</v>
      </c>
      <c r="I58" s="212">
        <v>102.87718035989045</v>
      </c>
      <c r="J58" s="213">
        <v>102.8269778459254</v>
      </c>
      <c r="K58" s="145"/>
      <c r="L58" s="142">
        <v>107.96403166458907</v>
      </c>
      <c r="M58" s="143">
        <v>107.52484680872875</v>
      </c>
      <c r="N58" s="143">
        <v>106.77845908544339</v>
      </c>
      <c r="O58" s="143">
        <v>106.21958178736017</v>
      </c>
      <c r="P58" s="144">
        <v>106.96973079743</v>
      </c>
      <c r="Q58" s="211">
        <v>102.10324048988622</v>
      </c>
      <c r="R58" s="212">
        <v>100.25664946044208</v>
      </c>
      <c r="S58" s="212">
        <v>102.05674055825116</v>
      </c>
      <c r="T58" s="213">
        <v>101.5521557391682</v>
      </c>
      <c r="U58" s="145"/>
    </row>
    <row r="59" spans="1:21" s="204" customFormat="1" ht="18" hidden="1" customHeight="1" x14ac:dyDescent="0.15">
      <c r="A59" s="268" t="s">
        <v>86</v>
      </c>
      <c r="B59" s="200">
        <v>106.14970261360308</v>
      </c>
      <c r="C59" s="201">
        <v>105.67271298346486</v>
      </c>
      <c r="D59" s="201">
        <v>105.23042766448336</v>
      </c>
      <c r="E59" s="201">
        <v>105.78059291439222</v>
      </c>
      <c r="F59" s="202">
        <v>105.65536801414406</v>
      </c>
      <c r="G59" s="200">
        <v>100.70570601024245</v>
      </c>
      <c r="H59" s="201">
        <v>100.50038269947486</v>
      </c>
      <c r="I59" s="201">
        <v>102.30181339901306</v>
      </c>
      <c r="J59" s="203">
        <v>101.65641950754565</v>
      </c>
      <c r="K59" s="202">
        <v>105.6277553946551</v>
      </c>
      <c r="L59" s="200">
        <v>105.00031521875908</v>
      </c>
      <c r="M59" s="201">
        <v>105.67120436316458</v>
      </c>
      <c r="N59" s="201">
        <v>105.2993807807411</v>
      </c>
      <c r="O59" s="201">
        <v>104.18776383224488</v>
      </c>
      <c r="P59" s="202">
        <v>104.94884690961406</v>
      </c>
      <c r="Q59" s="200">
        <v>100.73466049781878</v>
      </c>
      <c r="R59" s="201">
        <v>100.36759717963972</v>
      </c>
      <c r="S59" s="201">
        <v>101.43718303669536</v>
      </c>
      <c r="T59" s="203">
        <v>101.55963207742754</v>
      </c>
      <c r="U59" s="202">
        <v>105.01093296223756</v>
      </c>
    </row>
    <row r="60" spans="1:21" s="205" customFormat="1" ht="18.5" hidden="1" customHeight="1" thickBot="1" x14ac:dyDescent="0.2">
      <c r="A60" s="151" t="s">
        <v>87</v>
      </c>
      <c r="B60" s="142">
        <v>116.24706746045091</v>
      </c>
      <c r="C60" s="143">
        <v>116.80258868789797</v>
      </c>
      <c r="D60" s="143">
        <v>115.98490693941656</v>
      </c>
      <c r="E60" s="143">
        <v>114.20605289813719</v>
      </c>
      <c r="F60" s="271">
        <v>115.71091908366415</v>
      </c>
      <c r="G60" s="142">
        <v>108.12658510255709</v>
      </c>
      <c r="H60" s="143">
        <v>103.08237172324466</v>
      </c>
      <c r="I60" s="143">
        <v>100.66609703452853</v>
      </c>
      <c r="J60" s="272">
        <v>101.78622362990663</v>
      </c>
      <c r="K60" s="271"/>
      <c r="L60" s="142">
        <v>108.68718035276366</v>
      </c>
      <c r="M60" s="143">
        <v>107.10565236792952</v>
      </c>
      <c r="N60" s="143">
        <v>106.63833426407005</v>
      </c>
      <c r="O60" s="143">
        <v>106.04913488074533</v>
      </c>
      <c r="P60" s="271">
        <v>107.03582023371997</v>
      </c>
      <c r="Q60" s="142">
        <v>102.90149565410427</v>
      </c>
      <c r="R60" s="143">
        <v>101.58240038261137</v>
      </c>
      <c r="S60" s="143">
        <v>100.22687568113528</v>
      </c>
      <c r="T60" s="272">
        <v>101.22383318553621</v>
      </c>
      <c r="U60" s="271"/>
    </row>
    <row r="61" spans="1:21" s="156" customFormat="1" ht="18" hidden="1" customHeight="1" thickBot="1" x14ac:dyDescent="0.2">
      <c r="A61" s="270" t="s">
        <v>88</v>
      </c>
      <c r="B61" s="152">
        <v>108.30483336667749</v>
      </c>
      <c r="C61" s="153">
        <v>108.07062130470455</v>
      </c>
      <c r="D61" s="153">
        <v>110.73823550393713</v>
      </c>
      <c r="E61" s="153">
        <v>110.04190374361973</v>
      </c>
      <c r="F61" s="154">
        <v>109.357876</v>
      </c>
      <c r="G61" s="152">
        <v>102.22</v>
      </c>
      <c r="H61" s="153">
        <v>101.53209999999999</v>
      </c>
      <c r="I61" s="153">
        <v>104.79</v>
      </c>
      <c r="J61" s="155">
        <v>101.1810097822768</v>
      </c>
      <c r="K61" s="154"/>
      <c r="L61" s="152">
        <v>108.89062882432764</v>
      </c>
      <c r="M61" s="153">
        <v>108.88291739390017</v>
      </c>
      <c r="N61" s="153">
        <v>107.49078989906171</v>
      </c>
      <c r="O61" s="153">
        <v>106.83528962732419</v>
      </c>
      <c r="P61" s="154">
        <v>108.15684172738</v>
      </c>
      <c r="Q61" s="152">
        <v>101.15055901209942</v>
      </c>
      <c r="R61" s="153">
        <v>101.52490968680445</v>
      </c>
      <c r="S61" s="153">
        <v>103.45020268674128</v>
      </c>
      <c r="T61" s="155">
        <v>100.5639878079361</v>
      </c>
      <c r="U61" s="154"/>
    </row>
    <row r="62" spans="1:21" s="157" customFormat="1" ht="23.25" hidden="1" customHeight="1" thickTop="1" x14ac:dyDescent="0.15">
      <c r="A62" s="269" t="s">
        <v>89</v>
      </c>
      <c r="B62" s="206">
        <v>116.21157553002656</v>
      </c>
      <c r="C62" s="147">
        <v>115.81536967485857</v>
      </c>
      <c r="D62" s="147">
        <v>115.68720659536049</v>
      </c>
      <c r="E62" s="147">
        <v>114.00227093418884</v>
      </c>
      <c r="F62" s="273"/>
      <c r="G62" s="206">
        <v>108.09844075160512</v>
      </c>
      <c r="H62" s="147">
        <v>102.2986527474107</v>
      </c>
      <c r="I62" s="147">
        <v>101.47266099416548</v>
      </c>
      <c r="J62" s="149">
        <v>101.59564911825572</v>
      </c>
      <c r="K62" s="84">
        <v>115.40839714724294</v>
      </c>
      <c r="L62" s="206">
        <v>108.42693835608527</v>
      </c>
      <c r="M62" s="147">
        <v>107.6270863876162</v>
      </c>
      <c r="N62" s="147">
        <v>107.12745160278561</v>
      </c>
      <c r="O62" s="147">
        <v>106.4732564913854</v>
      </c>
      <c r="P62" s="273"/>
      <c r="Q62" s="206">
        <v>102.81183765654451</v>
      </c>
      <c r="R62" s="147">
        <v>101.54400837570454</v>
      </c>
      <c r="S62" s="147">
        <v>101.00159675890954</v>
      </c>
      <c r="T62" s="149">
        <v>100.97523506006331</v>
      </c>
      <c r="U62" s="84">
        <v>107.39974911930989</v>
      </c>
    </row>
    <row r="63" spans="1:21" s="158" customFormat="1" ht="18" customHeight="1" x14ac:dyDescent="0.15">
      <c r="A63" s="263" t="s">
        <v>90</v>
      </c>
      <c r="B63" s="206">
        <v>117.45121905267055</v>
      </c>
      <c r="C63" s="147">
        <v>117.21280364529156</v>
      </c>
      <c r="D63" s="147">
        <v>116.35668696782291</v>
      </c>
      <c r="E63" s="147">
        <v>114.78969664295285</v>
      </c>
      <c r="F63" s="148"/>
      <c r="G63" s="206">
        <v>109.24610214329806</v>
      </c>
      <c r="H63" s="147">
        <v>102.67144279791222</v>
      </c>
      <c r="I63" s="147">
        <v>100.42609703452854</v>
      </c>
      <c r="J63" s="149">
        <v>101.90622362990665</v>
      </c>
      <c r="K63" s="84">
        <v>116.42680679208308</v>
      </c>
      <c r="L63" s="206">
        <v>108.51296490327498</v>
      </c>
      <c r="M63" s="147">
        <v>107.46765062722419</v>
      </c>
      <c r="N63" s="147">
        <v>107.26516168363129</v>
      </c>
      <c r="O63" s="147">
        <v>106.38899835995082</v>
      </c>
      <c r="P63" s="148"/>
      <c r="Q63" s="206">
        <v>103.27249565410428</v>
      </c>
      <c r="R63" s="147">
        <v>101.68240038261136</v>
      </c>
      <c r="S63" s="147">
        <v>100.23687568113529</v>
      </c>
      <c r="T63" s="149">
        <v>101.0738331855362</v>
      </c>
      <c r="U63" s="84">
        <v>107.39539702083174</v>
      </c>
    </row>
    <row r="64" spans="1:21" s="159" customFormat="1" ht="18" customHeight="1" x14ac:dyDescent="0.15">
      <c r="A64" s="264" t="s">
        <v>146</v>
      </c>
      <c r="B64" s="207">
        <v>112.57228412682139</v>
      </c>
      <c r="C64" s="208">
        <v>111.6971214486814</v>
      </c>
      <c r="D64" s="208">
        <v>113.76004797044739</v>
      </c>
      <c r="E64" s="208">
        <v>111.71805034856126</v>
      </c>
      <c r="F64" s="150"/>
      <c r="G64" s="207">
        <v>104.76914462417295</v>
      </c>
      <c r="H64" s="208">
        <v>101.17095032181882</v>
      </c>
      <c r="I64" s="208">
        <v>104.68550627693327</v>
      </c>
      <c r="J64" s="209">
        <v>100.6810097822768</v>
      </c>
      <c r="K64" s="210">
        <v>112.43579473467213</v>
      </c>
      <c r="L64" s="207">
        <v>108.20068314268599</v>
      </c>
      <c r="M64" s="208">
        <v>108.15144343360912</v>
      </c>
      <c r="N64" s="208">
        <v>106.75126833026421</v>
      </c>
      <c r="O64" s="208">
        <v>106.75442590702013</v>
      </c>
      <c r="P64" s="150"/>
      <c r="Q64" s="207">
        <v>101.47055901209943</v>
      </c>
      <c r="R64" s="208">
        <v>101.12490968680446</v>
      </c>
      <c r="S64" s="208">
        <v>103.33020268674127</v>
      </c>
      <c r="T64" s="209">
        <v>100.68398780793611</v>
      </c>
      <c r="U64" s="210">
        <v>107.44482627432306</v>
      </c>
    </row>
    <row r="65" spans="1:20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P65" s="3"/>
      <c r="Q65" s="3"/>
      <c r="R65" s="3"/>
      <c r="S65" s="3"/>
      <c r="T65" s="3"/>
    </row>
    <row r="66" spans="1:20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P66" s="3"/>
      <c r="Q66" s="3"/>
      <c r="R66" s="3"/>
      <c r="S66" s="3"/>
      <c r="T66" s="3"/>
    </row>
    <row r="67" spans="1:20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P67" s="3"/>
      <c r="Q67" s="3"/>
      <c r="R67" s="3"/>
      <c r="S67" s="3"/>
      <c r="T67" s="3"/>
    </row>
    <row r="68" spans="1:20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P68" s="3"/>
      <c r="Q68" s="3"/>
      <c r="R68" s="3"/>
      <c r="S68" s="3"/>
      <c r="T68" s="3"/>
    </row>
    <row r="69" spans="1:20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P69" s="3"/>
      <c r="Q69" s="3"/>
      <c r="R69" s="3"/>
      <c r="S69" s="3"/>
      <c r="T69" s="3"/>
    </row>
    <row r="70" spans="1:20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P70" s="3"/>
      <c r="Q70" s="3"/>
      <c r="R70" s="3"/>
      <c r="S70" s="3"/>
      <c r="T70" s="3"/>
    </row>
    <row r="71" spans="1:20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P71" s="3"/>
      <c r="Q71" s="3"/>
      <c r="R71" s="3"/>
      <c r="S71" s="3"/>
      <c r="T71" s="3"/>
    </row>
    <row r="72" spans="1:20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P72" s="3"/>
      <c r="Q72" s="3"/>
      <c r="R72" s="3"/>
      <c r="S72" s="3"/>
      <c r="T72" s="3"/>
    </row>
    <row r="73" spans="1:20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P73" s="3"/>
      <c r="Q73" s="3"/>
      <c r="R73" s="3"/>
      <c r="S73" s="3"/>
      <c r="T73" s="3"/>
    </row>
    <row r="74" spans="1:20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P74" s="3"/>
      <c r="Q74" s="3"/>
      <c r="R74" s="3"/>
      <c r="S74" s="3"/>
      <c r="T74" s="3"/>
    </row>
    <row r="75" spans="1:20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P75" s="3"/>
      <c r="Q75" s="3"/>
      <c r="R75" s="3"/>
      <c r="S75" s="3"/>
      <c r="T75" s="3"/>
    </row>
    <row r="76" spans="1:20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P76" s="3"/>
      <c r="Q76" s="3"/>
      <c r="R76" s="3"/>
      <c r="S76" s="3"/>
      <c r="T76" s="3"/>
    </row>
    <row r="77" spans="1:20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P77" s="3"/>
      <c r="Q77" s="3"/>
      <c r="R77" s="3"/>
      <c r="S77" s="3"/>
      <c r="T77" s="3"/>
    </row>
    <row r="78" spans="1:20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P78" s="3"/>
      <c r="Q78" s="3"/>
      <c r="R78" s="3"/>
      <c r="S78" s="3"/>
      <c r="T78" s="3"/>
    </row>
    <row r="79" spans="1:20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P79" s="3"/>
      <c r="Q79" s="3"/>
      <c r="R79" s="3"/>
      <c r="S79" s="3"/>
      <c r="T79" s="3"/>
    </row>
    <row r="80" spans="1:20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P80" s="3"/>
      <c r="Q80" s="3"/>
      <c r="R80" s="3"/>
      <c r="S80" s="3"/>
      <c r="T80" s="3"/>
    </row>
    <row r="81" spans="1:20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P81" s="3"/>
      <c r="Q81" s="3"/>
      <c r="R81" s="3"/>
      <c r="S81" s="3"/>
      <c r="T81" s="3"/>
    </row>
    <row r="82" spans="1:20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P82" s="3"/>
      <c r="Q82" s="3"/>
      <c r="R82" s="3"/>
      <c r="S82" s="3"/>
      <c r="T82" s="3"/>
    </row>
    <row r="83" spans="1:20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P83" s="3"/>
      <c r="Q83" s="3"/>
      <c r="R83" s="3"/>
      <c r="S83" s="3"/>
      <c r="T83" s="3"/>
    </row>
    <row r="84" spans="1:20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P84" s="3"/>
      <c r="Q84" s="3"/>
      <c r="R84" s="3"/>
      <c r="S84" s="3"/>
      <c r="T84" s="3"/>
    </row>
    <row r="85" spans="1:20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P85" s="3"/>
      <c r="Q85" s="3"/>
      <c r="R85" s="3"/>
      <c r="S85" s="3"/>
      <c r="T85" s="3"/>
    </row>
    <row r="86" spans="1:20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P86" s="3"/>
      <c r="Q86" s="3"/>
      <c r="R86" s="3"/>
      <c r="S86" s="3"/>
      <c r="T86" s="3"/>
    </row>
    <row r="87" spans="1:20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P87" s="3"/>
      <c r="Q87" s="3"/>
      <c r="R87" s="3"/>
      <c r="S87" s="3"/>
      <c r="T87" s="3"/>
    </row>
    <row r="88" spans="1:20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P88" s="3"/>
      <c r="Q88" s="3"/>
      <c r="R88" s="3"/>
      <c r="S88" s="3"/>
      <c r="T88" s="3"/>
    </row>
    <row r="89" spans="1:20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P89" s="3"/>
      <c r="Q89" s="3"/>
      <c r="R89" s="3"/>
      <c r="S89" s="3"/>
      <c r="T89" s="3"/>
    </row>
    <row r="90" spans="1:20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P90" s="3"/>
      <c r="Q90" s="3"/>
      <c r="R90" s="3"/>
      <c r="S90" s="3"/>
      <c r="T90" s="3"/>
    </row>
    <row r="91" spans="1:20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P91" s="3"/>
      <c r="Q91" s="3"/>
      <c r="R91" s="3"/>
      <c r="S91" s="3"/>
      <c r="T91" s="3"/>
    </row>
    <row r="92" spans="1:20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P92" s="3"/>
      <c r="Q92" s="3"/>
      <c r="R92" s="3"/>
      <c r="S92" s="3"/>
      <c r="T92" s="3"/>
    </row>
    <row r="93" spans="1:20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P93" s="3"/>
      <c r="Q93" s="3"/>
      <c r="R93" s="3"/>
      <c r="S93" s="3"/>
      <c r="T93" s="3"/>
    </row>
    <row r="94" spans="1:20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P94" s="3"/>
      <c r="Q94" s="3"/>
      <c r="R94" s="3"/>
      <c r="S94" s="3"/>
      <c r="T94" s="3"/>
    </row>
    <row r="95" spans="1:20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P95" s="3"/>
      <c r="Q95" s="3"/>
      <c r="R95" s="3"/>
      <c r="S95" s="3"/>
      <c r="T95" s="3"/>
    </row>
    <row r="96" spans="1:20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P96" s="3"/>
      <c r="Q96" s="3"/>
      <c r="R96" s="3"/>
      <c r="S96" s="3"/>
      <c r="T96" s="3"/>
    </row>
    <row r="97" spans="1:20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P97" s="3"/>
      <c r="Q97" s="3"/>
      <c r="R97" s="3"/>
      <c r="S97" s="3"/>
      <c r="T97" s="3"/>
    </row>
    <row r="98" spans="1:20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P98" s="3"/>
      <c r="Q98" s="3"/>
      <c r="R98" s="3"/>
      <c r="S98" s="3"/>
      <c r="T98" s="3"/>
    </row>
    <row r="99" spans="1:20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P99" s="3"/>
      <c r="Q99" s="3"/>
      <c r="R99" s="3"/>
      <c r="S99" s="3"/>
      <c r="T99" s="3"/>
    </row>
    <row r="100" spans="1:20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P100" s="3"/>
      <c r="Q100" s="3"/>
      <c r="R100" s="3"/>
      <c r="S100" s="3"/>
      <c r="T100" s="3"/>
    </row>
    <row r="101" spans="1:20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P101" s="3"/>
      <c r="Q101" s="3"/>
      <c r="R101" s="3"/>
      <c r="S101" s="3"/>
      <c r="T101" s="3"/>
    </row>
    <row r="102" spans="1:20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P102" s="3"/>
      <c r="Q102" s="3"/>
      <c r="R102" s="3"/>
      <c r="S102" s="3"/>
      <c r="T102" s="3"/>
    </row>
    <row r="103" spans="1:20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P103" s="3"/>
      <c r="Q103" s="3"/>
      <c r="R103" s="3"/>
      <c r="S103" s="3"/>
      <c r="T103" s="3"/>
    </row>
    <row r="104" spans="1:20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P104" s="3"/>
      <c r="Q104" s="3"/>
      <c r="R104" s="3"/>
      <c r="S104" s="3"/>
      <c r="T104" s="3"/>
    </row>
    <row r="105" spans="1:20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P105" s="3"/>
      <c r="Q105" s="3"/>
      <c r="R105" s="3"/>
      <c r="S105" s="3"/>
      <c r="T105" s="3"/>
    </row>
    <row r="106" spans="1:20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P106" s="3"/>
      <c r="Q106" s="3"/>
      <c r="R106" s="3"/>
      <c r="S106" s="3"/>
      <c r="T106" s="3"/>
    </row>
    <row r="107" spans="1:20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P107" s="3"/>
      <c r="Q107" s="3"/>
      <c r="R107" s="3"/>
      <c r="S107" s="3"/>
      <c r="T107" s="3"/>
    </row>
    <row r="108" spans="1:20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P108" s="3"/>
      <c r="Q108" s="3"/>
      <c r="R108" s="3"/>
      <c r="S108" s="3"/>
      <c r="T108" s="3"/>
    </row>
    <row r="109" spans="1:20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P109" s="3"/>
      <c r="Q109" s="3"/>
      <c r="R109" s="3"/>
      <c r="S109" s="3"/>
      <c r="T109" s="3"/>
    </row>
    <row r="110" spans="1:20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P110" s="3"/>
      <c r="Q110" s="3"/>
      <c r="R110" s="3"/>
      <c r="S110" s="3"/>
      <c r="T110" s="3"/>
    </row>
    <row r="111" spans="1:20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P111" s="3"/>
      <c r="Q111" s="3"/>
      <c r="R111" s="3"/>
      <c r="S111" s="3"/>
      <c r="T111" s="3"/>
    </row>
    <row r="112" spans="1:20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P112" s="3"/>
      <c r="Q112" s="3"/>
      <c r="R112" s="3"/>
      <c r="S112" s="3"/>
      <c r="T112" s="3"/>
    </row>
    <row r="113" spans="1:20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P113" s="3"/>
      <c r="Q113" s="3"/>
      <c r="R113" s="3"/>
      <c r="S113" s="3"/>
      <c r="T113" s="3"/>
    </row>
    <row r="114" spans="1:20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P114" s="3"/>
      <c r="Q114" s="3"/>
      <c r="R114" s="3"/>
      <c r="S114" s="3"/>
      <c r="T114" s="3"/>
    </row>
    <row r="115" spans="1:20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P115" s="3"/>
      <c r="Q115" s="3"/>
      <c r="R115" s="3"/>
      <c r="S115" s="3"/>
      <c r="T115" s="3"/>
    </row>
    <row r="116" spans="1:20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P116" s="3"/>
      <c r="Q116" s="3"/>
      <c r="R116" s="3"/>
      <c r="S116" s="3"/>
      <c r="T116" s="3"/>
    </row>
    <row r="117" spans="1:20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P117" s="3"/>
      <c r="Q117" s="3"/>
      <c r="R117" s="3"/>
      <c r="S117" s="3"/>
      <c r="T117" s="3"/>
    </row>
    <row r="118" spans="1:20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P118" s="3"/>
      <c r="Q118" s="3"/>
      <c r="R118" s="3"/>
      <c r="S118" s="3"/>
      <c r="T118" s="3"/>
    </row>
    <row r="119" spans="1:20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P119" s="3"/>
      <c r="Q119" s="3"/>
      <c r="R119" s="3"/>
      <c r="S119" s="3"/>
      <c r="T119" s="3"/>
    </row>
    <row r="120" spans="1:20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P120" s="3"/>
      <c r="Q120" s="3"/>
      <c r="R120" s="3"/>
      <c r="S120" s="3"/>
      <c r="T120" s="3"/>
    </row>
    <row r="121" spans="1:20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P121" s="3"/>
      <c r="Q121" s="3"/>
      <c r="R121" s="3"/>
      <c r="S121" s="3"/>
      <c r="T121" s="3"/>
    </row>
    <row r="122" spans="1:20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P122" s="3"/>
      <c r="Q122" s="3"/>
      <c r="R122" s="3"/>
      <c r="S122" s="3"/>
      <c r="T122" s="3"/>
    </row>
    <row r="123" spans="1:20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P123" s="3"/>
      <c r="Q123" s="3"/>
      <c r="R123" s="3"/>
      <c r="S123" s="3"/>
      <c r="T123" s="3"/>
    </row>
    <row r="124" spans="1:20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P124" s="3"/>
      <c r="Q124" s="3"/>
      <c r="R124" s="3"/>
      <c r="S124" s="3"/>
      <c r="T124" s="3"/>
    </row>
    <row r="125" spans="1:20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P125" s="3"/>
      <c r="Q125" s="3"/>
      <c r="R125" s="3"/>
      <c r="S125" s="3"/>
      <c r="T125" s="3"/>
    </row>
    <row r="126" spans="1:20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P126" s="3"/>
      <c r="Q126" s="3"/>
      <c r="R126" s="3"/>
      <c r="S126" s="3"/>
      <c r="T126" s="3"/>
    </row>
    <row r="127" spans="1:20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P127" s="3"/>
      <c r="Q127" s="3"/>
      <c r="R127" s="3"/>
      <c r="S127" s="3"/>
      <c r="T127" s="3"/>
    </row>
    <row r="128" spans="1:20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P128" s="3"/>
      <c r="Q128" s="3"/>
      <c r="R128" s="3"/>
      <c r="S128" s="3"/>
      <c r="T128" s="3"/>
    </row>
    <row r="129" spans="1:20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P129" s="3"/>
      <c r="Q129" s="3"/>
      <c r="R129" s="3"/>
      <c r="S129" s="3"/>
      <c r="T129" s="3"/>
    </row>
    <row r="130" spans="1:20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P130" s="3"/>
      <c r="Q130" s="3"/>
      <c r="R130" s="3"/>
      <c r="S130" s="3"/>
      <c r="T130" s="3"/>
    </row>
    <row r="131" spans="1:20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P131" s="3"/>
      <c r="Q131" s="3"/>
      <c r="R131" s="3"/>
      <c r="S131" s="3"/>
      <c r="T131" s="3"/>
    </row>
    <row r="132" spans="1:20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P132" s="3"/>
      <c r="Q132" s="3"/>
      <c r="R132" s="3"/>
      <c r="S132" s="3"/>
      <c r="T132" s="3"/>
    </row>
    <row r="133" spans="1:20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P133" s="3"/>
      <c r="Q133" s="3"/>
      <c r="R133" s="3"/>
      <c r="S133" s="3"/>
      <c r="T133" s="3"/>
    </row>
    <row r="134" spans="1:20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P134" s="3"/>
      <c r="Q134" s="3"/>
      <c r="R134" s="3"/>
      <c r="S134" s="3"/>
      <c r="T134" s="3"/>
    </row>
    <row r="135" spans="1:20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P135" s="3"/>
      <c r="Q135" s="3"/>
      <c r="R135" s="3"/>
      <c r="S135" s="3"/>
      <c r="T135" s="3"/>
    </row>
    <row r="136" spans="1:20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P136" s="3"/>
      <c r="Q136" s="3"/>
      <c r="R136" s="3"/>
      <c r="S136" s="3"/>
      <c r="T136" s="3"/>
    </row>
    <row r="137" spans="1:20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P137" s="3"/>
      <c r="Q137" s="3"/>
      <c r="R137" s="3"/>
      <c r="S137" s="3"/>
      <c r="T137" s="3"/>
    </row>
    <row r="138" spans="1:20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P138" s="3"/>
      <c r="Q138" s="3"/>
      <c r="R138" s="3"/>
      <c r="S138" s="3"/>
      <c r="T138" s="3"/>
    </row>
    <row r="139" spans="1:20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P139" s="3"/>
      <c r="Q139" s="3"/>
      <c r="R139" s="3"/>
      <c r="S139" s="3"/>
      <c r="T139" s="3"/>
    </row>
    <row r="140" spans="1:20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P140" s="3"/>
      <c r="Q140" s="3"/>
      <c r="R140" s="3"/>
      <c r="S140" s="3"/>
      <c r="T140" s="3"/>
    </row>
    <row r="141" spans="1:20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P141" s="3"/>
      <c r="Q141" s="3"/>
      <c r="R141" s="3"/>
      <c r="S141" s="3"/>
      <c r="T141" s="3"/>
    </row>
    <row r="142" spans="1:20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P142" s="3"/>
      <c r="Q142" s="3"/>
      <c r="R142" s="3"/>
      <c r="S142" s="3"/>
      <c r="T142" s="3"/>
    </row>
    <row r="143" spans="1:20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P143" s="3"/>
      <c r="Q143" s="3"/>
      <c r="R143" s="3"/>
      <c r="S143" s="3"/>
      <c r="T143" s="3"/>
    </row>
    <row r="144" spans="1:20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P144" s="3"/>
      <c r="Q144" s="3"/>
      <c r="R144" s="3"/>
      <c r="S144" s="3"/>
      <c r="T144" s="3"/>
    </row>
    <row r="145" spans="1:20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P145" s="3"/>
      <c r="Q145" s="3"/>
      <c r="R145" s="3"/>
      <c r="S145" s="3"/>
      <c r="T145" s="3"/>
    </row>
    <row r="146" spans="1:20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P146" s="3"/>
      <c r="Q146" s="3"/>
      <c r="R146" s="3"/>
      <c r="S146" s="3"/>
      <c r="T146" s="3"/>
    </row>
    <row r="147" spans="1:20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P147" s="3"/>
      <c r="Q147" s="3"/>
      <c r="R147" s="3"/>
      <c r="S147" s="3"/>
      <c r="T147" s="3"/>
    </row>
    <row r="148" spans="1:20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P148" s="3"/>
      <c r="Q148" s="3"/>
      <c r="R148" s="3"/>
      <c r="S148" s="3"/>
      <c r="T148" s="3"/>
    </row>
    <row r="149" spans="1:20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P149" s="3"/>
      <c r="Q149" s="3"/>
      <c r="R149" s="3"/>
      <c r="S149" s="3"/>
      <c r="T149" s="3"/>
    </row>
    <row r="150" spans="1:20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P150" s="3"/>
      <c r="Q150" s="3"/>
      <c r="R150" s="3"/>
      <c r="S150" s="3"/>
      <c r="T150" s="3"/>
    </row>
    <row r="151" spans="1:20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P151" s="3"/>
      <c r="Q151" s="3"/>
      <c r="R151" s="3"/>
      <c r="S151" s="3"/>
      <c r="T151" s="3"/>
    </row>
    <row r="152" spans="1:20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P152" s="3"/>
      <c r="Q152" s="3"/>
      <c r="R152" s="3"/>
      <c r="S152" s="3"/>
      <c r="T152" s="3"/>
    </row>
    <row r="153" spans="1:20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P153" s="3"/>
      <c r="Q153" s="3"/>
      <c r="R153" s="3"/>
      <c r="S153" s="3"/>
      <c r="T153" s="3"/>
    </row>
    <row r="154" spans="1:20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P154" s="3"/>
      <c r="Q154" s="3"/>
      <c r="R154" s="3"/>
      <c r="S154" s="3"/>
      <c r="T154" s="3"/>
    </row>
    <row r="155" spans="1:20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P155" s="3"/>
      <c r="Q155" s="3"/>
      <c r="R155" s="3"/>
      <c r="S155" s="3"/>
      <c r="T155" s="3"/>
    </row>
    <row r="156" spans="1:20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P156" s="3"/>
      <c r="Q156" s="3"/>
      <c r="R156" s="3"/>
      <c r="S156" s="3"/>
      <c r="T156" s="3"/>
    </row>
    <row r="157" spans="1:20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P157" s="3"/>
      <c r="Q157" s="3"/>
      <c r="R157" s="3"/>
      <c r="S157" s="3"/>
      <c r="T157" s="3"/>
    </row>
    <row r="158" spans="1:20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P158" s="3"/>
      <c r="Q158" s="3"/>
      <c r="R158" s="3"/>
      <c r="S158" s="3"/>
      <c r="T158" s="3"/>
    </row>
    <row r="159" spans="1:20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P159" s="3"/>
      <c r="Q159" s="3"/>
      <c r="R159" s="3"/>
      <c r="S159" s="3"/>
      <c r="T159" s="3"/>
    </row>
    <row r="160" spans="1:20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P160" s="3"/>
      <c r="Q160" s="3"/>
      <c r="R160" s="3"/>
      <c r="S160" s="3"/>
      <c r="T160" s="3"/>
    </row>
    <row r="161" spans="1:20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P161" s="3"/>
      <c r="Q161" s="3"/>
      <c r="R161" s="3"/>
      <c r="S161" s="3"/>
      <c r="T161" s="3"/>
    </row>
    <row r="162" spans="1:20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P162" s="3"/>
      <c r="Q162" s="3"/>
      <c r="R162" s="3"/>
      <c r="S162" s="3"/>
      <c r="T162" s="3"/>
    </row>
    <row r="163" spans="1:20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P163" s="3"/>
      <c r="Q163" s="3"/>
      <c r="R163" s="3"/>
      <c r="S163" s="3"/>
      <c r="T163" s="3"/>
    </row>
    <row r="164" spans="1:20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P164" s="3"/>
      <c r="Q164" s="3"/>
      <c r="R164" s="3"/>
      <c r="S164" s="3"/>
      <c r="T164" s="3"/>
    </row>
    <row r="165" spans="1:20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P165" s="3"/>
      <c r="Q165" s="3"/>
      <c r="R165" s="3"/>
      <c r="S165" s="3"/>
      <c r="T165" s="3"/>
    </row>
    <row r="166" spans="1:20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P166" s="3"/>
      <c r="Q166" s="3"/>
      <c r="R166" s="3"/>
      <c r="S166" s="3"/>
      <c r="T166" s="3"/>
    </row>
    <row r="167" spans="1:20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P167" s="3"/>
      <c r="Q167" s="3"/>
      <c r="R167" s="3"/>
      <c r="S167" s="3"/>
      <c r="T167" s="3"/>
    </row>
    <row r="168" spans="1:20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P168" s="3"/>
      <c r="Q168" s="3"/>
      <c r="R168" s="3"/>
      <c r="S168" s="3"/>
      <c r="T168" s="3"/>
    </row>
    <row r="169" spans="1:20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P169" s="3"/>
      <c r="Q169" s="3"/>
      <c r="R169" s="3"/>
      <c r="S169" s="3"/>
      <c r="T169" s="3"/>
    </row>
    <row r="170" spans="1:20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P170" s="3"/>
      <c r="Q170" s="3"/>
      <c r="R170" s="3"/>
      <c r="S170" s="3"/>
      <c r="T170" s="3"/>
    </row>
    <row r="171" spans="1:20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P171" s="3"/>
      <c r="Q171" s="3"/>
      <c r="R171" s="3"/>
      <c r="S171" s="3"/>
      <c r="T171" s="3"/>
    </row>
    <row r="172" spans="1:20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P172" s="3"/>
      <c r="Q172" s="3"/>
      <c r="R172" s="3"/>
      <c r="S172" s="3"/>
      <c r="T172" s="3"/>
    </row>
    <row r="173" spans="1:20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P173" s="3"/>
      <c r="Q173" s="3"/>
      <c r="R173" s="3"/>
      <c r="S173" s="3"/>
      <c r="T173" s="3"/>
    </row>
    <row r="174" spans="1:20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P174" s="3"/>
      <c r="Q174" s="3"/>
      <c r="R174" s="3"/>
      <c r="S174" s="3"/>
      <c r="T174" s="3"/>
    </row>
    <row r="175" spans="1:20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P175" s="3"/>
      <c r="Q175" s="3"/>
      <c r="R175" s="3"/>
      <c r="S175" s="3"/>
      <c r="T175" s="3"/>
    </row>
    <row r="176" spans="1:20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P176" s="3"/>
      <c r="Q176" s="3"/>
      <c r="R176" s="3"/>
      <c r="S176" s="3"/>
      <c r="T176" s="3"/>
    </row>
    <row r="177" spans="1:20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P177" s="3"/>
      <c r="Q177" s="3"/>
      <c r="R177" s="3"/>
      <c r="S177" s="3"/>
      <c r="T177" s="3"/>
    </row>
    <row r="178" spans="1:20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P178" s="3"/>
      <c r="Q178" s="3"/>
      <c r="R178" s="3"/>
      <c r="S178" s="3"/>
      <c r="T178" s="3"/>
    </row>
    <row r="179" spans="1:20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P179" s="3"/>
      <c r="Q179" s="3"/>
      <c r="R179" s="3"/>
      <c r="S179" s="3"/>
      <c r="T179" s="3"/>
    </row>
    <row r="180" spans="1:20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P180" s="3"/>
      <c r="Q180" s="3"/>
      <c r="R180" s="3"/>
      <c r="S180" s="3"/>
      <c r="T180" s="3"/>
    </row>
    <row r="181" spans="1:20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P181" s="3"/>
      <c r="Q181" s="3"/>
      <c r="R181" s="3"/>
      <c r="S181" s="3"/>
      <c r="T181" s="3"/>
    </row>
    <row r="182" spans="1:20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P182" s="3"/>
      <c r="Q182" s="3"/>
      <c r="R182" s="3"/>
      <c r="S182" s="3"/>
      <c r="T182" s="3"/>
    </row>
    <row r="183" spans="1:20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P183" s="3"/>
      <c r="Q183" s="3"/>
      <c r="R183" s="3"/>
      <c r="S183" s="3"/>
      <c r="T183" s="3"/>
    </row>
    <row r="184" spans="1:20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P184" s="3"/>
      <c r="Q184" s="3"/>
      <c r="R184" s="3"/>
      <c r="S184" s="3"/>
      <c r="T184" s="3"/>
    </row>
    <row r="185" spans="1:20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P185" s="3"/>
      <c r="Q185" s="3"/>
      <c r="R185" s="3"/>
      <c r="S185" s="3"/>
      <c r="T185" s="3"/>
    </row>
    <row r="186" spans="1:20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P186" s="3"/>
      <c r="Q186" s="3"/>
      <c r="R186" s="3"/>
      <c r="S186" s="3"/>
      <c r="T186" s="3"/>
    </row>
    <row r="187" spans="1:20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P187" s="3"/>
      <c r="Q187" s="3"/>
      <c r="R187" s="3"/>
      <c r="S187" s="3"/>
      <c r="T187" s="3"/>
    </row>
    <row r="188" spans="1:20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P188" s="3"/>
      <c r="Q188" s="3"/>
      <c r="R188" s="3"/>
      <c r="S188" s="3"/>
      <c r="T188" s="3"/>
    </row>
    <row r="189" spans="1:20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P189" s="3"/>
      <c r="Q189" s="3"/>
      <c r="R189" s="3"/>
      <c r="S189" s="3"/>
      <c r="T189" s="3"/>
    </row>
    <row r="190" spans="1:20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P190" s="3"/>
      <c r="Q190" s="3"/>
      <c r="R190" s="3"/>
      <c r="S190" s="3"/>
      <c r="T190" s="3"/>
    </row>
    <row r="191" spans="1:20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P191" s="3"/>
      <c r="Q191" s="3"/>
      <c r="R191" s="3"/>
      <c r="S191" s="3"/>
      <c r="T191" s="3"/>
    </row>
    <row r="192" spans="1:20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P192" s="3"/>
      <c r="Q192" s="3"/>
      <c r="R192" s="3"/>
      <c r="S192" s="3"/>
      <c r="T192" s="3"/>
    </row>
    <row r="193" spans="1:20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P193" s="3"/>
      <c r="Q193" s="3"/>
      <c r="R193" s="3"/>
      <c r="S193" s="3"/>
      <c r="T193" s="3"/>
    </row>
    <row r="194" spans="1:20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P194" s="3"/>
      <c r="Q194" s="3"/>
      <c r="R194" s="3"/>
      <c r="S194" s="3"/>
      <c r="T194" s="3"/>
    </row>
    <row r="195" spans="1:20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P195" s="3"/>
      <c r="Q195" s="3"/>
      <c r="R195" s="3"/>
      <c r="S195" s="3"/>
      <c r="T195" s="3"/>
    </row>
    <row r="196" spans="1:20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P196" s="3"/>
      <c r="Q196" s="3"/>
      <c r="R196" s="3"/>
      <c r="S196" s="3"/>
      <c r="T196" s="3"/>
    </row>
    <row r="197" spans="1:20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P197" s="3"/>
      <c r="Q197" s="3"/>
      <c r="R197" s="3"/>
      <c r="S197" s="3"/>
      <c r="T197" s="3"/>
    </row>
    <row r="198" spans="1:20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P198" s="3"/>
      <c r="Q198" s="3"/>
      <c r="R198" s="3"/>
      <c r="S198" s="3"/>
      <c r="T198" s="3"/>
    </row>
    <row r="199" spans="1:20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P199" s="3"/>
      <c r="Q199" s="3"/>
      <c r="R199" s="3"/>
      <c r="S199" s="3"/>
      <c r="T199" s="3"/>
    </row>
    <row r="200" spans="1:20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P200" s="3"/>
      <c r="Q200" s="3"/>
      <c r="R200" s="3"/>
      <c r="S200" s="3"/>
      <c r="T200" s="3"/>
    </row>
    <row r="201" spans="1:20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P201" s="3"/>
      <c r="Q201" s="3"/>
      <c r="R201" s="3"/>
      <c r="S201" s="3"/>
      <c r="T201" s="3"/>
    </row>
    <row r="202" spans="1:20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P202" s="3"/>
      <c r="Q202" s="3"/>
      <c r="R202" s="3"/>
      <c r="S202" s="3"/>
      <c r="T202" s="3"/>
    </row>
    <row r="203" spans="1:20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P203" s="3"/>
      <c r="Q203" s="3"/>
      <c r="R203" s="3"/>
      <c r="S203" s="3"/>
      <c r="T203" s="3"/>
    </row>
    <row r="204" spans="1:20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P204" s="3"/>
      <c r="Q204" s="3"/>
      <c r="R204" s="3"/>
      <c r="S204" s="3"/>
      <c r="T204" s="3"/>
    </row>
    <row r="205" spans="1:20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P205" s="3"/>
      <c r="Q205" s="3"/>
      <c r="R205" s="3"/>
      <c r="S205" s="3"/>
      <c r="T205" s="3"/>
    </row>
    <row r="206" spans="1:20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P206" s="3"/>
      <c r="Q206" s="3"/>
      <c r="R206" s="3"/>
      <c r="S206" s="3"/>
      <c r="T206" s="3"/>
    </row>
    <row r="207" spans="1:20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P207" s="3"/>
      <c r="Q207" s="3"/>
      <c r="R207" s="3"/>
      <c r="S207" s="3"/>
      <c r="T207" s="3"/>
    </row>
    <row r="208" spans="1:20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P208" s="3"/>
      <c r="Q208" s="3"/>
      <c r="R208" s="3"/>
      <c r="S208" s="3"/>
      <c r="T208" s="3"/>
    </row>
    <row r="209" spans="1:20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P209" s="3"/>
      <c r="Q209" s="3"/>
      <c r="R209" s="3"/>
      <c r="S209" s="3"/>
      <c r="T209" s="3"/>
    </row>
    <row r="210" spans="1:20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P210" s="3"/>
      <c r="Q210" s="3"/>
      <c r="R210" s="3"/>
      <c r="S210" s="3"/>
      <c r="T210" s="3"/>
    </row>
    <row r="211" spans="1:20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P211" s="3"/>
      <c r="Q211" s="3"/>
      <c r="R211" s="3"/>
      <c r="S211" s="3"/>
      <c r="T211" s="3"/>
    </row>
    <row r="212" spans="1:20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P212" s="3"/>
      <c r="Q212" s="3"/>
      <c r="R212" s="3"/>
      <c r="S212" s="3"/>
      <c r="T212" s="3"/>
    </row>
    <row r="213" spans="1:20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P213" s="3"/>
      <c r="Q213" s="3"/>
      <c r="R213" s="3"/>
      <c r="S213" s="3"/>
      <c r="T213" s="3"/>
    </row>
    <row r="214" spans="1:20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P214" s="3"/>
      <c r="Q214" s="3"/>
      <c r="R214" s="3"/>
      <c r="S214" s="3"/>
      <c r="T214" s="3"/>
    </row>
    <row r="215" spans="1:20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P215" s="3"/>
      <c r="Q215" s="3"/>
      <c r="R215" s="3"/>
      <c r="S215" s="3"/>
      <c r="T215" s="3"/>
    </row>
    <row r="216" spans="1:20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P216" s="3"/>
      <c r="Q216" s="3"/>
      <c r="R216" s="3"/>
      <c r="S216" s="3"/>
      <c r="T216" s="3"/>
    </row>
    <row r="217" spans="1:20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P217" s="3"/>
      <c r="Q217" s="3"/>
      <c r="R217" s="3"/>
      <c r="S217" s="3"/>
      <c r="T217" s="3"/>
    </row>
    <row r="218" spans="1:20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P218" s="3"/>
      <c r="Q218" s="3"/>
      <c r="R218" s="3"/>
      <c r="S218" s="3"/>
      <c r="T218" s="3"/>
    </row>
    <row r="219" spans="1:20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P219" s="3"/>
      <c r="Q219" s="3"/>
      <c r="R219" s="3"/>
      <c r="S219" s="3"/>
      <c r="T219" s="3"/>
    </row>
    <row r="220" spans="1:20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P220" s="3"/>
      <c r="Q220" s="3"/>
      <c r="R220" s="3"/>
      <c r="S220" s="3"/>
      <c r="T220" s="3"/>
    </row>
    <row r="221" spans="1:20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P221" s="3"/>
      <c r="Q221" s="3"/>
      <c r="R221" s="3"/>
      <c r="S221" s="3"/>
      <c r="T221" s="3"/>
    </row>
    <row r="222" spans="1:20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P222" s="3"/>
      <c r="Q222" s="3"/>
      <c r="R222" s="3"/>
      <c r="S222" s="3"/>
      <c r="T222" s="3"/>
    </row>
    <row r="223" spans="1:20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P223" s="3"/>
      <c r="Q223" s="3"/>
      <c r="R223" s="3"/>
      <c r="S223" s="3"/>
      <c r="T223" s="3"/>
    </row>
    <row r="224" spans="1:20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P224" s="3"/>
      <c r="Q224" s="3"/>
      <c r="R224" s="3"/>
      <c r="S224" s="3"/>
      <c r="T224" s="3"/>
    </row>
    <row r="225" spans="1:20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P225" s="3"/>
      <c r="Q225" s="3"/>
      <c r="R225" s="3"/>
      <c r="S225" s="3"/>
      <c r="T225" s="3"/>
    </row>
    <row r="226" spans="1:20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P226" s="3"/>
      <c r="Q226" s="3"/>
      <c r="R226" s="3"/>
      <c r="S226" s="3"/>
      <c r="T226" s="3"/>
    </row>
    <row r="227" spans="1:20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P227" s="3"/>
      <c r="Q227" s="3"/>
      <c r="R227" s="3"/>
      <c r="S227" s="3"/>
      <c r="T227" s="3"/>
    </row>
    <row r="228" spans="1:20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P228" s="3"/>
      <c r="Q228" s="3"/>
      <c r="R228" s="3"/>
      <c r="S228" s="3"/>
      <c r="T228" s="3"/>
    </row>
    <row r="229" spans="1:20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P229" s="3"/>
      <c r="Q229" s="3"/>
      <c r="R229" s="3"/>
      <c r="S229" s="3"/>
      <c r="T229" s="3"/>
    </row>
    <row r="230" spans="1:20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P230" s="3"/>
      <c r="Q230" s="3"/>
      <c r="R230" s="3"/>
      <c r="S230" s="3"/>
      <c r="T230" s="3"/>
    </row>
    <row r="231" spans="1:20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P231" s="3"/>
      <c r="Q231" s="3"/>
      <c r="R231" s="3"/>
      <c r="S231" s="3"/>
      <c r="T231" s="3"/>
    </row>
    <row r="232" spans="1:20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P232" s="3"/>
      <c r="Q232" s="3"/>
      <c r="R232" s="3"/>
      <c r="S232" s="3"/>
      <c r="T232" s="3"/>
    </row>
    <row r="233" spans="1:20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P233" s="3"/>
      <c r="Q233" s="3"/>
      <c r="R233" s="3"/>
      <c r="S233" s="3"/>
      <c r="T233" s="3"/>
    </row>
    <row r="234" spans="1:20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P234" s="3"/>
      <c r="Q234" s="3"/>
      <c r="R234" s="3"/>
      <c r="S234" s="3"/>
      <c r="T234" s="3"/>
    </row>
    <row r="235" spans="1:20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P235" s="3"/>
      <c r="Q235" s="3"/>
      <c r="R235" s="3"/>
      <c r="S235" s="3"/>
      <c r="T235" s="3"/>
    </row>
    <row r="236" spans="1:20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P236" s="3"/>
      <c r="Q236" s="3"/>
      <c r="R236" s="3"/>
      <c r="S236" s="3"/>
      <c r="T236" s="3"/>
    </row>
    <row r="237" spans="1:20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P237" s="3"/>
      <c r="Q237" s="3"/>
      <c r="R237" s="3"/>
      <c r="S237" s="3"/>
      <c r="T237" s="3"/>
    </row>
    <row r="238" spans="1:20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P238" s="3"/>
      <c r="Q238" s="3"/>
      <c r="R238" s="3"/>
      <c r="S238" s="3"/>
      <c r="T238" s="3"/>
    </row>
    <row r="239" spans="1:20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P239" s="3"/>
      <c r="Q239" s="3"/>
      <c r="R239" s="3"/>
      <c r="S239" s="3"/>
      <c r="T239" s="3"/>
    </row>
    <row r="240" spans="1:20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P240" s="3"/>
      <c r="Q240" s="3"/>
      <c r="R240" s="3"/>
      <c r="S240" s="3"/>
      <c r="T240" s="3"/>
    </row>
    <row r="241" spans="1:20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P241" s="3"/>
      <c r="Q241" s="3"/>
      <c r="R241" s="3"/>
      <c r="S241" s="3"/>
      <c r="T241" s="3"/>
    </row>
    <row r="242" spans="1:20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P242" s="3"/>
      <c r="Q242" s="3"/>
      <c r="R242" s="3"/>
      <c r="S242" s="3"/>
      <c r="T242" s="3"/>
    </row>
    <row r="243" spans="1:20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P243" s="3"/>
      <c r="Q243" s="3"/>
      <c r="R243" s="3"/>
      <c r="S243" s="3"/>
      <c r="T243" s="3"/>
    </row>
    <row r="244" spans="1:20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P244" s="3"/>
      <c r="Q244" s="3"/>
      <c r="R244" s="3"/>
      <c r="S244" s="3"/>
      <c r="T244" s="3"/>
    </row>
    <row r="245" spans="1:20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P245" s="3"/>
      <c r="Q245" s="3"/>
      <c r="R245" s="3"/>
      <c r="S245" s="3"/>
      <c r="T245" s="3"/>
    </row>
    <row r="246" spans="1:20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P246" s="3"/>
      <c r="Q246" s="3"/>
      <c r="R246" s="3"/>
      <c r="S246" s="3"/>
      <c r="T246" s="3"/>
    </row>
    <row r="247" spans="1:20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P247" s="3"/>
      <c r="Q247" s="3"/>
      <c r="R247" s="3"/>
      <c r="S247" s="3"/>
      <c r="T247" s="3"/>
    </row>
    <row r="248" spans="1:20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P248" s="3"/>
      <c r="Q248" s="3"/>
      <c r="R248" s="3"/>
      <c r="S248" s="3"/>
      <c r="T248" s="3"/>
    </row>
    <row r="249" spans="1:20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P249" s="3"/>
      <c r="Q249" s="3"/>
      <c r="R249" s="3"/>
      <c r="S249" s="3"/>
      <c r="T249" s="3"/>
    </row>
    <row r="250" spans="1:20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P250" s="3"/>
      <c r="Q250" s="3"/>
      <c r="R250" s="3"/>
      <c r="S250" s="3"/>
      <c r="T250" s="3"/>
    </row>
    <row r="251" spans="1:20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P251" s="3"/>
      <c r="Q251" s="3"/>
      <c r="R251" s="3"/>
      <c r="S251" s="3"/>
      <c r="T251" s="3"/>
    </row>
    <row r="252" spans="1:20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P252" s="3"/>
      <c r="Q252" s="3"/>
      <c r="R252" s="3"/>
      <c r="S252" s="3"/>
      <c r="T252" s="3"/>
    </row>
    <row r="253" spans="1:20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P253" s="3"/>
      <c r="Q253" s="3"/>
      <c r="R253" s="3"/>
      <c r="S253" s="3"/>
      <c r="T253" s="3"/>
    </row>
    <row r="254" spans="1:20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P254" s="3"/>
      <c r="Q254" s="3"/>
      <c r="R254" s="3"/>
      <c r="S254" s="3"/>
      <c r="T254" s="3"/>
    </row>
    <row r="255" spans="1:20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P255" s="3"/>
      <c r="Q255" s="3"/>
      <c r="R255" s="3"/>
      <c r="S255" s="3"/>
      <c r="T255" s="3"/>
    </row>
    <row r="256" spans="1:20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P256" s="3"/>
      <c r="Q256" s="3"/>
      <c r="R256" s="3"/>
      <c r="S256" s="3"/>
      <c r="T256" s="3"/>
    </row>
    <row r="257" spans="1:20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P257" s="3"/>
      <c r="Q257" s="3"/>
      <c r="R257" s="3"/>
      <c r="S257" s="3"/>
      <c r="T257" s="3"/>
    </row>
    <row r="258" spans="1:20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P258" s="3"/>
      <c r="Q258" s="3"/>
      <c r="R258" s="3"/>
      <c r="S258" s="3"/>
      <c r="T258" s="3"/>
    </row>
    <row r="259" spans="1:20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P259" s="3"/>
      <c r="Q259" s="3"/>
      <c r="R259" s="3"/>
      <c r="S259" s="3"/>
      <c r="T259" s="3"/>
    </row>
    <row r="260" spans="1:20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P260" s="3"/>
      <c r="Q260" s="3"/>
      <c r="R260" s="3"/>
      <c r="S260" s="3"/>
      <c r="T260" s="3"/>
    </row>
    <row r="261" spans="1:20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P261" s="3"/>
      <c r="Q261" s="3"/>
      <c r="R261" s="3"/>
      <c r="S261" s="3"/>
      <c r="T261" s="3"/>
    </row>
    <row r="262" spans="1:20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P262" s="3"/>
      <c r="Q262" s="3"/>
      <c r="R262" s="3"/>
      <c r="S262" s="3"/>
      <c r="T262" s="3"/>
    </row>
    <row r="263" spans="1:20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P263" s="3"/>
      <c r="Q263" s="3"/>
      <c r="R263" s="3"/>
      <c r="S263" s="3"/>
      <c r="T263" s="3"/>
    </row>
    <row r="264" spans="1:20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P264" s="3"/>
      <c r="Q264" s="3"/>
      <c r="R264" s="3"/>
      <c r="S264" s="3"/>
      <c r="T264" s="3"/>
    </row>
    <row r="265" spans="1:20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P265" s="3"/>
      <c r="Q265" s="3"/>
      <c r="R265" s="3"/>
      <c r="S265" s="3"/>
      <c r="T265" s="3"/>
    </row>
    <row r="266" spans="1:20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P266" s="3"/>
      <c r="Q266" s="3"/>
      <c r="R266" s="3"/>
      <c r="S266" s="3"/>
      <c r="T266" s="3"/>
    </row>
    <row r="267" spans="1:20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P267" s="3"/>
      <c r="Q267" s="3"/>
      <c r="R267" s="3"/>
      <c r="S267" s="3"/>
      <c r="T267" s="3"/>
    </row>
    <row r="268" spans="1:20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P268" s="3"/>
      <c r="Q268" s="3"/>
      <c r="R268" s="3"/>
      <c r="S268" s="3"/>
      <c r="T268" s="3"/>
    </row>
    <row r="269" spans="1:20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P269" s="3"/>
      <c r="Q269" s="3"/>
      <c r="R269" s="3"/>
      <c r="S269" s="3"/>
      <c r="T269" s="3"/>
    </row>
    <row r="270" spans="1:20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P270" s="3"/>
      <c r="Q270" s="3"/>
      <c r="R270" s="3"/>
      <c r="S270" s="3"/>
      <c r="T270" s="3"/>
    </row>
    <row r="271" spans="1:20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P271" s="3"/>
      <c r="Q271" s="3"/>
      <c r="R271" s="3"/>
      <c r="S271" s="3"/>
      <c r="T271" s="3"/>
    </row>
    <row r="272" spans="1:20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P272" s="3"/>
      <c r="Q272" s="3"/>
      <c r="R272" s="3"/>
      <c r="S272" s="3"/>
      <c r="T272" s="3"/>
    </row>
    <row r="273" spans="1:20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P273" s="3"/>
      <c r="Q273" s="3"/>
      <c r="R273" s="3"/>
      <c r="S273" s="3"/>
      <c r="T273" s="3"/>
    </row>
    <row r="274" spans="1:20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P274" s="3"/>
      <c r="Q274" s="3"/>
      <c r="R274" s="3"/>
      <c r="S274" s="3"/>
      <c r="T274" s="3"/>
    </row>
    <row r="275" spans="1:20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P275" s="3"/>
      <c r="Q275" s="3"/>
      <c r="R275" s="3"/>
      <c r="S275" s="3"/>
      <c r="T275" s="3"/>
    </row>
    <row r="276" spans="1:20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P276" s="3"/>
      <c r="Q276" s="3"/>
      <c r="R276" s="3"/>
      <c r="S276" s="3"/>
      <c r="T276" s="3"/>
    </row>
    <row r="277" spans="1:20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P277" s="3"/>
      <c r="Q277" s="3"/>
      <c r="R277" s="3"/>
      <c r="S277" s="3"/>
      <c r="T277" s="3"/>
    </row>
    <row r="278" spans="1:20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P278" s="3"/>
      <c r="Q278" s="3"/>
      <c r="R278" s="3"/>
      <c r="S278" s="3"/>
      <c r="T278" s="3"/>
    </row>
    <row r="279" spans="1:20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P279" s="3"/>
      <c r="Q279" s="3"/>
      <c r="R279" s="3"/>
      <c r="S279" s="3"/>
      <c r="T279" s="3"/>
    </row>
    <row r="280" spans="1:20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P280" s="3"/>
      <c r="Q280" s="3"/>
      <c r="R280" s="3"/>
      <c r="S280" s="3"/>
      <c r="T280" s="3"/>
    </row>
    <row r="281" spans="1:20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P281" s="3"/>
      <c r="Q281" s="3"/>
      <c r="R281" s="3"/>
      <c r="S281" s="3"/>
      <c r="T281" s="3"/>
    </row>
    <row r="282" spans="1:20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P282" s="3"/>
      <c r="Q282" s="3"/>
      <c r="R282" s="3"/>
      <c r="S282" s="3"/>
      <c r="T282" s="3"/>
    </row>
    <row r="283" spans="1:20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P283" s="3"/>
      <c r="Q283" s="3"/>
      <c r="R283" s="3"/>
      <c r="S283" s="3"/>
      <c r="T283" s="3"/>
    </row>
    <row r="284" spans="1:20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P284" s="3"/>
      <c r="Q284" s="3"/>
      <c r="R284" s="3"/>
      <c r="S284" s="3"/>
      <c r="T284" s="3"/>
    </row>
    <row r="285" spans="1:20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P285" s="3"/>
      <c r="Q285" s="3"/>
      <c r="R285" s="3"/>
      <c r="S285" s="3"/>
      <c r="T285" s="3"/>
    </row>
    <row r="286" spans="1:20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P286" s="3"/>
      <c r="Q286" s="3"/>
      <c r="R286" s="3"/>
      <c r="S286" s="3"/>
      <c r="T286" s="3"/>
    </row>
    <row r="287" spans="1:20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P287" s="3"/>
      <c r="Q287" s="3"/>
      <c r="R287" s="3"/>
      <c r="S287" s="3"/>
      <c r="T287" s="3"/>
    </row>
    <row r="288" spans="1:20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P288" s="3"/>
      <c r="Q288" s="3"/>
      <c r="R288" s="3"/>
      <c r="S288" s="3"/>
      <c r="T288" s="3"/>
    </row>
    <row r="289" spans="1:20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P289" s="3"/>
      <c r="Q289" s="3"/>
      <c r="R289" s="3"/>
      <c r="S289" s="3"/>
      <c r="T289" s="3"/>
    </row>
    <row r="290" spans="1:20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P290" s="3"/>
      <c r="Q290" s="3"/>
      <c r="R290" s="3"/>
      <c r="S290" s="3"/>
      <c r="T290" s="3"/>
    </row>
    <row r="291" spans="1:20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P291" s="3"/>
      <c r="Q291" s="3"/>
      <c r="R291" s="3"/>
      <c r="S291" s="3"/>
      <c r="T291" s="3"/>
    </row>
    <row r="292" spans="1:20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P292" s="3"/>
      <c r="Q292" s="3"/>
      <c r="R292" s="3"/>
      <c r="S292" s="3"/>
      <c r="T292" s="3"/>
    </row>
    <row r="293" spans="1:20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P293" s="3"/>
      <c r="Q293" s="3"/>
      <c r="R293" s="3"/>
      <c r="S293" s="3"/>
      <c r="T293" s="3"/>
    </row>
    <row r="294" spans="1:20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P294" s="3"/>
      <c r="Q294" s="3"/>
      <c r="R294" s="3"/>
      <c r="S294" s="3"/>
      <c r="T294" s="3"/>
    </row>
    <row r="295" spans="1:20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P295" s="3"/>
      <c r="Q295" s="3"/>
      <c r="R295" s="3"/>
      <c r="S295" s="3"/>
      <c r="T295" s="3"/>
    </row>
    <row r="296" spans="1:20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P296" s="3"/>
      <c r="Q296" s="3"/>
      <c r="R296" s="3"/>
      <c r="S296" s="3"/>
      <c r="T296" s="3"/>
    </row>
    <row r="297" spans="1:20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P297" s="3"/>
      <c r="Q297" s="3"/>
      <c r="R297" s="3"/>
      <c r="S297" s="3"/>
      <c r="T297" s="3"/>
    </row>
    <row r="298" spans="1:20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P298" s="3"/>
      <c r="Q298" s="3"/>
      <c r="R298" s="3"/>
      <c r="S298" s="3"/>
      <c r="T298" s="3"/>
    </row>
    <row r="299" spans="1:20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P299" s="3"/>
      <c r="Q299" s="3"/>
      <c r="R299" s="3"/>
      <c r="S299" s="3"/>
      <c r="T299" s="3"/>
    </row>
    <row r="300" spans="1:20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P300" s="3"/>
      <c r="Q300" s="3"/>
      <c r="R300" s="3"/>
      <c r="S300" s="3"/>
      <c r="T300" s="3"/>
    </row>
    <row r="301" spans="1:20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P301" s="3"/>
      <c r="Q301" s="3"/>
      <c r="R301" s="3"/>
      <c r="S301" s="3"/>
      <c r="T301" s="3"/>
    </row>
    <row r="302" spans="1:20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P302" s="3"/>
      <c r="Q302" s="3"/>
      <c r="R302" s="3"/>
      <c r="S302" s="3"/>
      <c r="T302" s="3"/>
    </row>
    <row r="303" spans="1:20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P303" s="3"/>
      <c r="Q303" s="3"/>
      <c r="R303" s="3"/>
      <c r="S303" s="3"/>
      <c r="T303" s="3"/>
    </row>
    <row r="304" spans="1:20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P304" s="3"/>
      <c r="Q304" s="3"/>
      <c r="R304" s="3"/>
      <c r="S304" s="3"/>
      <c r="T304" s="3"/>
    </row>
    <row r="305" spans="1:20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P305" s="3"/>
      <c r="Q305" s="3"/>
      <c r="R305" s="3"/>
      <c r="S305" s="3"/>
      <c r="T305" s="3"/>
    </row>
    <row r="306" spans="1:20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P306" s="3"/>
      <c r="Q306" s="3"/>
      <c r="R306" s="3"/>
      <c r="S306" s="3"/>
      <c r="T306" s="3"/>
    </row>
    <row r="307" spans="1:20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P307" s="3"/>
      <c r="Q307" s="3"/>
      <c r="R307" s="3"/>
      <c r="S307" s="3"/>
      <c r="T307" s="3"/>
    </row>
    <row r="308" spans="1:20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P308" s="3"/>
      <c r="Q308" s="3"/>
      <c r="R308" s="3"/>
      <c r="S308" s="3"/>
      <c r="T308" s="3"/>
    </row>
    <row r="309" spans="1:20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P309" s="3"/>
      <c r="Q309" s="3"/>
      <c r="R309" s="3"/>
      <c r="S309" s="3"/>
      <c r="T309" s="3"/>
    </row>
    <row r="310" spans="1:20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P310" s="3"/>
      <c r="Q310" s="3"/>
      <c r="R310" s="3"/>
      <c r="S310" s="3"/>
      <c r="T310" s="3"/>
    </row>
    <row r="311" spans="1:20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P311" s="3"/>
      <c r="Q311" s="3"/>
      <c r="R311" s="3"/>
      <c r="S311" s="3"/>
      <c r="T311" s="3"/>
    </row>
    <row r="312" spans="1:20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P312" s="3"/>
      <c r="Q312" s="3"/>
      <c r="R312" s="3"/>
      <c r="S312" s="3"/>
      <c r="T312" s="3"/>
    </row>
    <row r="313" spans="1:20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P313" s="3"/>
      <c r="Q313" s="3"/>
      <c r="R313" s="3"/>
      <c r="S313" s="3"/>
      <c r="T313" s="3"/>
    </row>
    <row r="314" spans="1:20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P314" s="3"/>
      <c r="Q314" s="3"/>
      <c r="R314" s="3"/>
      <c r="S314" s="3"/>
      <c r="T314" s="3"/>
    </row>
    <row r="315" spans="1:20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P315" s="3"/>
      <c r="Q315" s="3"/>
      <c r="R315" s="3"/>
      <c r="S315" s="3"/>
      <c r="T315" s="3"/>
    </row>
    <row r="316" spans="1:20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P316" s="3"/>
      <c r="Q316" s="3"/>
      <c r="R316" s="3"/>
      <c r="S316" s="3"/>
      <c r="T316" s="3"/>
    </row>
    <row r="317" spans="1:20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P317" s="3"/>
      <c r="Q317" s="3"/>
      <c r="R317" s="3"/>
      <c r="S317" s="3"/>
      <c r="T317" s="3"/>
    </row>
    <row r="318" spans="1:20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P318" s="3"/>
      <c r="Q318" s="3"/>
      <c r="R318" s="3"/>
      <c r="S318" s="3"/>
      <c r="T318" s="3"/>
    </row>
    <row r="319" spans="1:20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P319" s="3"/>
      <c r="Q319" s="3"/>
      <c r="R319" s="3"/>
      <c r="S319" s="3"/>
      <c r="T319" s="3"/>
    </row>
    <row r="320" spans="1:20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P320" s="3"/>
      <c r="Q320" s="3"/>
      <c r="R320" s="3"/>
      <c r="S320" s="3"/>
      <c r="T320" s="3"/>
    </row>
    <row r="321" spans="1:20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P321" s="3"/>
      <c r="Q321" s="3"/>
      <c r="R321" s="3"/>
      <c r="S321" s="3"/>
      <c r="T321" s="3"/>
    </row>
    <row r="322" spans="1:20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P322" s="3"/>
      <c r="Q322" s="3"/>
      <c r="R322" s="3"/>
      <c r="S322" s="3"/>
      <c r="T322" s="3"/>
    </row>
    <row r="323" spans="1:20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P323" s="3"/>
      <c r="Q323" s="3"/>
      <c r="R323" s="3"/>
      <c r="S323" s="3"/>
      <c r="T323" s="3"/>
    </row>
    <row r="324" spans="1:20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P324" s="3"/>
      <c r="Q324" s="3"/>
      <c r="R324" s="3"/>
      <c r="S324" s="3"/>
      <c r="T324" s="3"/>
    </row>
    <row r="325" spans="1:20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P325" s="3"/>
      <c r="Q325" s="3"/>
      <c r="R325" s="3"/>
      <c r="S325" s="3"/>
      <c r="T325" s="3"/>
    </row>
    <row r="326" spans="1:20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P326" s="3"/>
      <c r="Q326" s="3"/>
      <c r="R326" s="3"/>
      <c r="S326" s="3"/>
      <c r="T326" s="3"/>
    </row>
    <row r="327" spans="1:20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P327" s="3"/>
      <c r="Q327" s="3"/>
      <c r="R327" s="3"/>
      <c r="S327" s="3"/>
      <c r="T327" s="3"/>
    </row>
    <row r="328" spans="1:20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P328" s="3"/>
      <c r="Q328" s="3"/>
      <c r="R328" s="3"/>
      <c r="S328" s="3"/>
      <c r="T328" s="3"/>
    </row>
    <row r="329" spans="1:20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P329" s="3"/>
      <c r="Q329" s="3"/>
      <c r="R329" s="3"/>
      <c r="S329" s="3"/>
      <c r="T329" s="3"/>
    </row>
    <row r="330" spans="1:20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P330" s="3"/>
      <c r="Q330" s="3"/>
      <c r="R330" s="3"/>
      <c r="S330" s="3"/>
      <c r="T330" s="3"/>
    </row>
    <row r="331" spans="1:20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P331" s="3"/>
      <c r="Q331" s="3"/>
      <c r="R331" s="3"/>
      <c r="S331" s="3"/>
      <c r="T331" s="3"/>
    </row>
    <row r="332" spans="1:20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P332" s="3"/>
      <c r="Q332" s="3"/>
      <c r="R332" s="3"/>
      <c r="S332" s="3"/>
      <c r="T332" s="3"/>
    </row>
    <row r="333" spans="1:20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P333" s="3"/>
      <c r="Q333" s="3"/>
      <c r="R333" s="3"/>
      <c r="S333" s="3"/>
      <c r="T333" s="3"/>
    </row>
    <row r="334" spans="1:20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P334" s="3"/>
      <c r="Q334" s="3"/>
      <c r="R334" s="3"/>
      <c r="S334" s="3"/>
      <c r="T334" s="3"/>
    </row>
    <row r="335" spans="1:20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P335" s="3"/>
      <c r="Q335" s="3"/>
      <c r="R335" s="3"/>
      <c r="S335" s="3"/>
      <c r="T335" s="3"/>
    </row>
    <row r="336" spans="1:20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P336" s="3"/>
      <c r="Q336" s="3"/>
      <c r="R336" s="3"/>
      <c r="S336" s="3"/>
      <c r="T336" s="3"/>
    </row>
    <row r="337" spans="1:20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P337" s="3"/>
      <c r="Q337" s="3"/>
      <c r="R337" s="3"/>
      <c r="S337" s="3"/>
      <c r="T337" s="3"/>
    </row>
    <row r="338" spans="1:20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P338" s="3"/>
      <c r="Q338" s="3"/>
      <c r="R338" s="3"/>
      <c r="S338" s="3"/>
      <c r="T338" s="3"/>
    </row>
    <row r="339" spans="1:20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P339" s="3"/>
      <c r="Q339" s="3"/>
      <c r="R339" s="3"/>
      <c r="S339" s="3"/>
      <c r="T339" s="3"/>
    </row>
    <row r="340" spans="1:20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P340" s="3"/>
      <c r="Q340" s="3"/>
      <c r="R340" s="3"/>
      <c r="S340" s="3"/>
      <c r="T340" s="3"/>
    </row>
    <row r="341" spans="1:20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P341" s="3"/>
      <c r="Q341" s="3"/>
      <c r="R341" s="3"/>
      <c r="S341" s="3"/>
      <c r="T341" s="3"/>
    </row>
    <row r="342" spans="1:20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P342" s="3"/>
      <c r="Q342" s="3"/>
      <c r="R342" s="3"/>
      <c r="S342" s="3"/>
      <c r="T342" s="3"/>
    </row>
    <row r="343" spans="1:20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P343" s="3"/>
      <c r="Q343" s="3"/>
      <c r="R343" s="3"/>
      <c r="S343" s="3"/>
      <c r="T343" s="3"/>
    </row>
    <row r="344" spans="1:20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P344" s="3"/>
      <c r="Q344" s="3"/>
      <c r="R344" s="3"/>
      <c r="S344" s="3"/>
      <c r="T344" s="3"/>
    </row>
    <row r="345" spans="1:20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P345" s="3"/>
      <c r="Q345" s="3"/>
      <c r="R345" s="3"/>
      <c r="S345" s="3"/>
      <c r="T345" s="3"/>
    </row>
    <row r="346" spans="1:20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P346" s="3"/>
      <c r="Q346" s="3"/>
      <c r="R346" s="3"/>
      <c r="S346" s="3"/>
      <c r="T346" s="3"/>
    </row>
    <row r="347" spans="1:20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P347" s="3"/>
      <c r="Q347" s="3"/>
      <c r="R347" s="3"/>
      <c r="S347" s="3"/>
      <c r="T347" s="3"/>
    </row>
    <row r="348" spans="1:20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P348" s="3"/>
      <c r="Q348" s="3"/>
      <c r="R348" s="3"/>
      <c r="S348" s="3"/>
      <c r="T348" s="3"/>
    </row>
    <row r="349" spans="1:20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P349" s="3"/>
      <c r="Q349" s="3"/>
      <c r="R349" s="3"/>
      <c r="S349" s="3"/>
      <c r="T349" s="3"/>
    </row>
    <row r="350" spans="1:20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P350" s="3"/>
      <c r="Q350" s="3"/>
      <c r="R350" s="3"/>
      <c r="S350" s="3"/>
      <c r="T350" s="3"/>
    </row>
    <row r="351" spans="1:20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P351" s="3"/>
      <c r="Q351" s="3"/>
      <c r="R351" s="3"/>
      <c r="S351" s="3"/>
      <c r="T351" s="3"/>
    </row>
    <row r="352" spans="1:20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P352" s="3"/>
      <c r="Q352" s="3"/>
      <c r="R352" s="3"/>
      <c r="S352" s="3"/>
      <c r="T352" s="3"/>
    </row>
    <row r="353" spans="1:20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P353" s="3"/>
      <c r="Q353" s="3"/>
      <c r="R353" s="3"/>
      <c r="S353" s="3"/>
      <c r="T353" s="3"/>
    </row>
    <row r="354" spans="1:20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P354" s="3"/>
      <c r="Q354" s="3"/>
      <c r="R354" s="3"/>
      <c r="S354" s="3"/>
      <c r="T354" s="3"/>
    </row>
    <row r="355" spans="1:20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P355" s="3"/>
      <c r="Q355" s="3"/>
      <c r="R355" s="3"/>
      <c r="S355" s="3"/>
      <c r="T355" s="3"/>
    </row>
    <row r="356" spans="1:20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P356" s="3"/>
      <c r="Q356" s="3"/>
      <c r="R356" s="3"/>
      <c r="S356" s="3"/>
      <c r="T356" s="3"/>
    </row>
    <row r="357" spans="1:20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P357" s="3"/>
      <c r="Q357" s="3"/>
      <c r="R357" s="3"/>
      <c r="S357" s="3"/>
      <c r="T357" s="3"/>
    </row>
    <row r="358" spans="1:20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P358" s="3"/>
      <c r="Q358" s="3"/>
      <c r="R358" s="3"/>
      <c r="S358" s="3"/>
      <c r="T358" s="3"/>
    </row>
    <row r="359" spans="1:20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P359" s="3"/>
      <c r="Q359" s="3"/>
      <c r="R359" s="3"/>
      <c r="S359" s="3"/>
      <c r="T359" s="3"/>
    </row>
    <row r="360" spans="1:20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P360" s="3"/>
      <c r="Q360" s="3"/>
      <c r="R360" s="3"/>
      <c r="S360" s="3"/>
      <c r="T360" s="3"/>
    </row>
    <row r="361" spans="1:20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P361" s="3"/>
      <c r="Q361" s="3"/>
      <c r="R361" s="3"/>
      <c r="S361" s="3"/>
      <c r="T361" s="3"/>
    </row>
    <row r="362" spans="1:20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P362" s="3"/>
      <c r="Q362" s="3"/>
      <c r="R362" s="3"/>
      <c r="S362" s="3"/>
      <c r="T362" s="3"/>
    </row>
    <row r="363" spans="1:20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P363" s="3"/>
      <c r="Q363" s="3"/>
      <c r="R363" s="3"/>
      <c r="S363" s="3"/>
      <c r="T363" s="3"/>
    </row>
    <row r="364" spans="1:20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P364" s="3"/>
      <c r="Q364" s="3"/>
      <c r="R364" s="3"/>
      <c r="S364" s="3"/>
      <c r="T364" s="3"/>
    </row>
    <row r="365" spans="1:20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P365" s="3"/>
      <c r="Q365" s="3"/>
      <c r="R365" s="3"/>
      <c r="S365" s="3"/>
      <c r="T365" s="3"/>
    </row>
    <row r="366" spans="1:20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P366" s="3"/>
      <c r="Q366" s="3"/>
      <c r="R366" s="3"/>
      <c r="S366" s="3"/>
      <c r="T366" s="3"/>
    </row>
    <row r="367" spans="1:20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P367" s="3"/>
      <c r="Q367" s="3"/>
      <c r="R367" s="3"/>
      <c r="S367" s="3"/>
      <c r="T367" s="3"/>
    </row>
    <row r="368" spans="1:20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P368" s="3"/>
      <c r="Q368" s="3"/>
      <c r="R368" s="3"/>
      <c r="S368" s="3"/>
      <c r="T368" s="3"/>
    </row>
    <row r="369" spans="1:20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P369" s="3"/>
      <c r="Q369" s="3"/>
      <c r="R369" s="3"/>
      <c r="S369" s="3"/>
      <c r="T369" s="3"/>
    </row>
    <row r="370" spans="1:20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P370" s="3"/>
      <c r="Q370" s="3"/>
      <c r="R370" s="3"/>
      <c r="S370" s="3"/>
      <c r="T370" s="3"/>
    </row>
    <row r="371" spans="1:20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P371" s="3"/>
      <c r="Q371" s="3"/>
      <c r="R371" s="3"/>
      <c r="S371" s="3"/>
      <c r="T371" s="3"/>
    </row>
    <row r="372" spans="1:20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P372" s="3"/>
      <c r="Q372" s="3"/>
      <c r="R372" s="3"/>
      <c r="S372" s="3"/>
      <c r="T372" s="3"/>
    </row>
    <row r="373" spans="1:20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P373" s="3"/>
      <c r="Q373" s="3"/>
      <c r="R373" s="3"/>
      <c r="S373" s="3"/>
      <c r="T373" s="3"/>
    </row>
    <row r="374" spans="1:20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P374" s="3"/>
      <c r="Q374" s="3"/>
      <c r="R374" s="3"/>
      <c r="S374" s="3"/>
      <c r="T374" s="3"/>
    </row>
    <row r="375" spans="1:20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P375" s="3"/>
      <c r="Q375" s="3"/>
      <c r="R375" s="3"/>
      <c r="S375" s="3"/>
      <c r="T375" s="3"/>
    </row>
    <row r="376" spans="1:20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P376" s="3"/>
      <c r="Q376" s="3"/>
      <c r="R376" s="3"/>
      <c r="S376" s="3"/>
      <c r="T376" s="3"/>
    </row>
    <row r="377" spans="1:20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P377" s="3"/>
      <c r="Q377" s="3"/>
      <c r="R377" s="3"/>
      <c r="S377" s="3"/>
      <c r="T377" s="3"/>
    </row>
    <row r="378" spans="1:20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P378" s="3"/>
      <c r="Q378" s="3"/>
      <c r="R378" s="3"/>
      <c r="S378" s="3"/>
      <c r="T378" s="3"/>
    </row>
    <row r="379" spans="1:20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P379" s="3"/>
      <c r="Q379" s="3"/>
      <c r="R379" s="3"/>
      <c r="S379" s="3"/>
      <c r="T379" s="3"/>
    </row>
    <row r="380" spans="1:20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P380" s="3"/>
      <c r="Q380" s="3"/>
      <c r="R380" s="3"/>
      <c r="S380" s="3"/>
      <c r="T380" s="3"/>
    </row>
    <row r="381" spans="1:20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P381" s="3"/>
      <c r="Q381" s="3"/>
      <c r="R381" s="3"/>
      <c r="S381" s="3"/>
      <c r="T381" s="3"/>
    </row>
    <row r="382" spans="1:20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P382" s="3"/>
      <c r="Q382" s="3"/>
      <c r="R382" s="3"/>
      <c r="S382" s="3"/>
      <c r="T382" s="3"/>
    </row>
    <row r="383" spans="1:20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P383" s="3"/>
      <c r="Q383" s="3"/>
      <c r="R383" s="3"/>
      <c r="S383" s="3"/>
      <c r="T383" s="3"/>
    </row>
    <row r="384" spans="1:20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P384" s="3"/>
      <c r="Q384" s="3"/>
      <c r="R384" s="3"/>
      <c r="S384" s="3"/>
      <c r="T384" s="3"/>
    </row>
    <row r="385" spans="1:20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P385" s="3"/>
      <c r="Q385" s="3"/>
      <c r="R385" s="3"/>
      <c r="S385" s="3"/>
      <c r="T385" s="3"/>
    </row>
    <row r="386" spans="1:20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P386" s="3"/>
      <c r="Q386" s="3"/>
      <c r="R386" s="3"/>
      <c r="S386" s="3"/>
      <c r="T386" s="3"/>
    </row>
    <row r="387" spans="1:20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P387" s="3"/>
      <c r="Q387" s="3"/>
      <c r="R387" s="3"/>
      <c r="S387" s="3"/>
      <c r="T387" s="3"/>
    </row>
    <row r="388" spans="1:20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P388" s="3"/>
      <c r="Q388" s="3"/>
      <c r="R388" s="3"/>
      <c r="S388" s="3"/>
      <c r="T388" s="3"/>
    </row>
    <row r="389" spans="1:20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P389" s="3"/>
      <c r="Q389" s="3"/>
      <c r="R389" s="3"/>
      <c r="S389" s="3"/>
      <c r="T389" s="3"/>
    </row>
    <row r="390" spans="1:20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P390" s="3"/>
      <c r="Q390" s="3"/>
      <c r="R390" s="3"/>
      <c r="S390" s="3"/>
      <c r="T390" s="3"/>
    </row>
    <row r="391" spans="1:20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P391" s="3"/>
      <c r="Q391" s="3"/>
      <c r="R391" s="3"/>
      <c r="S391" s="3"/>
      <c r="T391" s="3"/>
    </row>
    <row r="392" spans="1:20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P392" s="3"/>
      <c r="Q392" s="3"/>
      <c r="R392" s="3"/>
      <c r="S392" s="3"/>
      <c r="T392" s="3"/>
    </row>
    <row r="393" spans="1:20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P393" s="3"/>
      <c r="Q393" s="3"/>
      <c r="R393" s="3"/>
      <c r="S393" s="3"/>
      <c r="T393" s="3"/>
    </row>
    <row r="394" spans="1:20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P394" s="3"/>
      <c r="Q394" s="3"/>
      <c r="R394" s="3"/>
      <c r="S394" s="3"/>
      <c r="T394" s="3"/>
    </row>
    <row r="395" spans="1:20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P395" s="3"/>
      <c r="Q395" s="3"/>
      <c r="R395" s="3"/>
      <c r="S395" s="3"/>
      <c r="T395" s="3"/>
    </row>
    <row r="396" spans="1:20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P396" s="3"/>
      <c r="Q396" s="3"/>
      <c r="R396" s="3"/>
      <c r="S396" s="3"/>
      <c r="T396" s="3"/>
    </row>
    <row r="397" spans="1:20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P397" s="3"/>
      <c r="Q397" s="3"/>
      <c r="R397" s="3"/>
      <c r="S397" s="3"/>
      <c r="T397" s="3"/>
    </row>
    <row r="398" spans="1:20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P398" s="3"/>
      <c r="Q398" s="3"/>
      <c r="R398" s="3"/>
      <c r="S398" s="3"/>
      <c r="T398" s="3"/>
    </row>
    <row r="399" spans="1:20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P399" s="3"/>
      <c r="Q399" s="3"/>
      <c r="R399" s="3"/>
      <c r="S399" s="3"/>
      <c r="T399" s="3"/>
    </row>
    <row r="400" spans="1:20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P400" s="3"/>
      <c r="Q400" s="3"/>
      <c r="R400" s="3"/>
      <c r="S400" s="3"/>
      <c r="T400" s="3"/>
    </row>
    <row r="401" spans="1:20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P401" s="3"/>
      <c r="Q401" s="3"/>
      <c r="R401" s="3"/>
      <c r="S401" s="3"/>
      <c r="T401" s="3"/>
    </row>
    <row r="402" spans="1:20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P402" s="3"/>
      <c r="Q402" s="3"/>
      <c r="R402" s="3"/>
      <c r="S402" s="3"/>
      <c r="T402" s="3"/>
    </row>
    <row r="403" spans="1:20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P403" s="3"/>
      <c r="Q403" s="3"/>
      <c r="R403" s="3"/>
      <c r="S403" s="3"/>
      <c r="T403" s="3"/>
    </row>
    <row r="404" spans="1:20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P404" s="3"/>
      <c r="Q404" s="3"/>
      <c r="R404" s="3"/>
      <c r="S404" s="3"/>
      <c r="T404" s="3"/>
    </row>
    <row r="405" spans="1:20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P405" s="3"/>
      <c r="Q405" s="3"/>
      <c r="R405" s="3"/>
      <c r="S405" s="3"/>
      <c r="T405" s="3"/>
    </row>
    <row r="406" spans="1:20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P406" s="3"/>
      <c r="Q406" s="3"/>
      <c r="R406" s="3"/>
      <c r="S406" s="3"/>
      <c r="T406" s="3"/>
    </row>
    <row r="407" spans="1:20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P407" s="3"/>
      <c r="Q407" s="3"/>
      <c r="R407" s="3"/>
      <c r="S407" s="3"/>
      <c r="T407" s="3"/>
    </row>
    <row r="408" spans="1:20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P408" s="3"/>
      <c r="Q408" s="3"/>
      <c r="R408" s="3"/>
      <c r="S408" s="3"/>
      <c r="T408" s="3"/>
    </row>
    <row r="409" spans="1:20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P409" s="3"/>
      <c r="Q409" s="3"/>
      <c r="R409" s="3"/>
      <c r="S409" s="3"/>
      <c r="T409" s="3"/>
    </row>
    <row r="410" spans="1:20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P410" s="3"/>
      <c r="Q410" s="3"/>
      <c r="R410" s="3"/>
      <c r="S410" s="3"/>
      <c r="T410" s="3"/>
    </row>
    <row r="411" spans="1:20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P411" s="3"/>
      <c r="Q411" s="3"/>
      <c r="R411" s="3"/>
      <c r="S411" s="3"/>
      <c r="T411" s="3"/>
    </row>
    <row r="412" spans="1:20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P412" s="3"/>
      <c r="Q412" s="3"/>
      <c r="R412" s="3"/>
      <c r="S412" s="3"/>
      <c r="T412" s="3"/>
    </row>
    <row r="413" spans="1:20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P413" s="3"/>
      <c r="Q413" s="3"/>
      <c r="R413" s="3"/>
      <c r="S413" s="3"/>
      <c r="T413" s="3"/>
    </row>
    <row r="414" spans="1:20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P414" s="3"/>
      <c r="Q414" s="3"/>
      <c r="R414" s="3"/>
      <c r="S414" s="3"/>
      <c r="T414" s="3"/>
    </row>
    <row r="415" spans="1:20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P415" s="3"/>
      <c r="Q415" s="3"/>
      <c r="R415" s="3"/>
      <c r="S415" s="3"/>
      <c r="T415" s="3"/>
    </row>
    <row r="416" spans="1:20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P416" s="3"/>
      <c r="Q416" s="3"/>
      <c r="R416" s="3"/>
      <c r="S416" s="3"/>
      <c r="T416" s="3"/>
    </row>
    <row r="417" spans="1:20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P417" s="3"/>
      <c r="Q417" s="3"/>
      <c r="R417" s="3"/>
      <c r="S417" s="3"/>
      <c r="T417" s="3"/>
    </row>
    <row r="418" spans="1:20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P418" s="3"/>
      <c r="Q418" s="3"/>
      <c r="R418" s="3"/>
      <c r="S418" s="3"/>
      <c r="T418" s="3"/>
    </row>
    <row r="419" spans="1:20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P419" s="3"/>
      <c r="Q419" s="3"/>
      <c r="R419" s="3"/>
      <c r="S419" s="3"/>
      <c r="T419" s="3"/>
    </row>
    <row r="420" spans="1:20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P420" s="3"/>
      <c r="Q420" s="3"/>
      <c r="R420" s="3"/>
      <c r="S420" s="3"/>
      <c r="T420" s="3"/>
    </row>
    <row r="421" spans="1:20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P421" s="3"/>
      <c r="Q421" s="3"/>
      <c r="R421" s="3"/>
      <c r="S421" s="3"/>
      <c r="T421" s="3"/>
    </row>
    <row r="422" spans="1:20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P422" s="3"/>
      <c r="Q422" s="3"/>
      <c r="R422" s="3"/>
      <c r="S422" s="3"/>
      <c r="T422" s="3"/>
    </row>
    <row r="423" spans="1:20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P423" s="3"/>
      <c r="Q423" s="3"/>
      <c r="R423" s="3"/>
      <c r="S423" s="3"/>
      <c r="T423" s="3"/>
    </row>
    <row r="424" spans="1:20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P424" s="3"/>
      <c r="Q424" s="3"/>
      <c r="R424" s="3"/>
      <c r="S424" s="3"/>
      <c r="T424" s="3"/>
    </row>
    <row r="425" spans="1:20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P425" s="3"/>
      <c r="Q425" s="3"/>
      <c r="R425" s="3"/>
      <c r="S425" s="3"/>
      <c r="T425" s="3"/>
    </row>
    <row r="426" spans="1:20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P426" s="3"/>
      <c r="Q426" s="3"/>
      <c r="R426" s="3"/>
      <c r="S426" s="3"/>
      <c r="T426" s="3"/>
    </row>
    <row r="427" spans="1:20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P427" s="3"/>
      <c r="Q427" s="3"/>
      <c r="R427" s="3"/>
      <c r="S427" s="3"/>
      <c r="T427" s="3"/>
    </row>
    <row r="428" spans="1:20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P428" s="3"/>
      <c r="Q428" s="3"/>
      <c r="R428" s="3"/>
      <c r="S428" s="3"/>
      <c r="T428" s="3"/>
    </row>
    <row r="429" spans="1:20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P429" s="3"/>
      <c r="Q429" s="3"/>
      <c r="R429" s="3"/>
      <c r="S429" s="3"/>
      <c r="T429" s="3"/>
    </row>
    <row r="430" spans="1:20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P430" s="3"/>
      <c r="Q430" s="3"/>
      <c r="R430" s="3"/>
      <c r="S430" s="3"/>
      <c r="T430" s="3"/>
    </row>
    <row r="431" spans="1:20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P431" s="3"/>
      <c r="Q431" s="3"/>
      <c r="R431" s="3"/>
      <c r="S431" s="3"/>
      <c r="T431" s="3"/>
    </row>
    <row r="432" spans="1:20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P432" s="3"/>
      <c r="Q432" s="3"/>
      <c r="R432" s="3"/>
      <c r="S432" s="3"/>
      <c r="T432" s="3"/>
    </row>
    <row r="433" spans="1:20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P433" s="3"/>
      <c r="Q433" s="3"/>
      <c r="R433" s="3"/>
      <c r="S433" s="3"/>
      <c r="T433" s="3"/>
    </row>
    <row r="434" spans="1:20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P434" s="3"/>
      <c r="Q434" s="3"/>
      <c r="R434" s="3"/>
      <c r="S434" s="3"/>
      <c r="T434" s="3"/>
    </row>
    <row r="435" spans="1:20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P435" s="3"/>
      <c r="Q435" s="3"/>
      <c r="R435" s="3"/>
      <c r="S435" s="3"/>
      <c r="T435" s="3"/>
    </row>
    <row r="436" spans="1:20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P436" s="3"/>
      <c r="Q436" s="3"/>
      <c r="R436" s="3"/>
      <c r="S436" s="3"/>
      <c r="T436" s="3"/>
    </row>
    <row r="437" spans="1:20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P437" s="3"/>
      <c r="Q437" s="3"/>
      <c r="R437" s="3"/>
      <c r="S437" s="3"/>
      <c r="T437" s="3"/>
    </row>
    <row r="438" spans="1:20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P438" s="3"/>
      <c r="Q438" s="3"/>
      <c r="R438" s="3"/>
      <c r="S438" s="3"/>
      <c r="T438" s="3"/>
    </row>
    <row r="439" spans="1:20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P439" s="3"/>
      <c r="Q439" s="3"/>
      <c r="R439" s="3"/>
      <c r="S439" s="3"/>
      <c r="T439" s="3"/>
    </row>
    <row r="440" spans="1:20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P440" s="3"/>
      <c r="Q440" s="3"/>
      <c r="R440" s="3"/>
      <c r="S440" s="3"/>
      <c r="T440" s="3"/>
    </row>
    <row r="441" spans="1:20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P441" s="3"/>
      <c r="Q441" s="3"/>
      <c r="R441" s="3"/>
      <c r="S441" s="3"/>
      <c r="T441" s="3"/>
    </row>
    <row r="442" spans="1:20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P442" s="3"/>
      <c r="Q442" s="3"/>
      <c r="R442" s="3"/>
      <c r="S442" s="3"/>
      <c r="T442" s="3"/>
    </row>
    <row r="443" spans="1:20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P443" s="3"/>
      <c r="Q443" s="3"/>
      <c r="R443" s="3"/>
      <c r="S443" s="3"/>
      <c r="T443" s="3"/>
    </row>
    <row r="444" spans="1:20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P444" s="3"/>
      <c r="Q444" s="3"/>
      <c r="R444" s="3"/>
      <c r="S444" s="3"/>
      <c r="T444" s="3"/>
    </row>
    <row r="445" spans="1:20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P445" s="3"/>
      <c r="Q445" s="3"/>
      <c r="R445" s="3"/>
      <c r="S445" s="3"/>
      <c r="T445" s="3"/>
    </row>
    <row r="446" spans="1:20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P446" s="3"/>
      <c r="Q446" s="3"/>
      <c r="R446" s="3"/>
      <c r="S446" s="3"/>
      <c r="T446" s="3"/>
    </row>
    <row r="447" spans="1:20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P447" s="3"/>
      <c r="Q447" s="3"/>
      <c r="R447" s="3"/>
      <c r="S447" s="3"/>
      <c r="T447" s="3"/>
    </row>
    <row r="448" spans="1:20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P448" s="3"/>
      <c r="Q448" s="3"/>
      <c r="R448" s="3"/>
      <c r="S448" s="3"/>
      <c r="T448" s="3"/>
    </row>
    <row r="449" spans="1:20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P449" s="3"/>
      <c r="Q449" s="3"/>
      <c r="R449" s="3"/>
      <c r="S449" s="3"/>
      <c r="T449" s="3"/>
    </row>
    <row r="450" spans="1:20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P450" s="3"/>
      <c r="Q450" s="3"/>
      <c r="R450" s="3"/>
      <c r="S450" s="3"/>
      <c r="T450" s="3"/>
    </row>
    <row r="451" spans="1:20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P451" s="3"/>
      <c r="Q451" s="3"/>
      <c r="R451" s="3"/>
      <c r="S451" s="3"/>
      <c r="T451" s="3"/>
    </row>
    <row r="452" spans="1:20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P452" s="3"/>
      <c r="Q452" s="3"/>
      <c r="R452" s="3"/>
      <c r="S452" s="3"/>
      <c r="T452" s="3"/>
    </row>
    <row r="453" spans="1:20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P453" s="3"/>
      <c r="Q453" s="3"/>
      <c r="R453" s="3"/>
      <c r="S453" s="3"/>
      <c r="T453" s="3"/>
    </row>
    <row r="454" spans="1:20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P454" s="3"/>
      <c r="Q454" s="3"/>
      <c r="R454" s="3"/>
      <c r="S454" s="3"/>
      <c r="T454" s="3"/>
    </row>
    <row r="455" spans="1:20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P455" s="3"/>
      <c r="Q455" s="3"/>
      <c r="R455" s="3"/>
      <c r="S455" s="3"/>
      <c r="T455" s="3"/>
    </row>
    <row r="456" spans="1:20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P456" s="3"/>
      <c r="Q456" s="3"/>
      <c r="R456" s="3"/>
      <c r="S456" s="3"/>
      <c r="T456" s="3"/>
    </row>
    <row r="457" spans="1:20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P457" s="3"/>
      <c r="Q457" s="3"/>
      <c r="R457" s="3"/>
      <c r="S457" s="3"/>
      <c r="T457" s="3"/>
    </row>
    <row r="458" spans="1:20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P458" s="3"/>
      <c r="Q458" s="3"/>
      <c r="R458" s="3"/>
      <c r="S458" s="3"/>
      <c r="T458" s="3"/>
    </row>
    <row r="459" spans="1:20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P459" s="3"/>
      <c r="Q459" s="3"/>
      <c r="R459" s="3"/>
      <c r="S459" s="3"/>
      <c r="T459" s="3"/>
    </row>
    <row r="460" spans="1:20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P460" s="3"/>
      <c r="Q460" s="3"/>
      <c r="R460" s="3"/>
      <c r="S460" s="3"/>
      <c r="T460" s="3"/>
    </row>
    <row r="461" spans="1:20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P461" s="3"/>
      <c r="Q461" s="3"/>
      <c r="R461" s="3"/>
      <c r="S461" s="3"/>
      <c r="T461" s="3"/>
    </row>
    <row r="462" spans="1:20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P462" s="3"/>
      <c r="Q462" s="3"/>
      <c r="R462" s="3"/>
      <c r="S462" s="3"/>
      <c r="T462" s="3"/>
    </row>
    <row r="463" spans="1:20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P463" s="3"/>
      <c r="Q463" s="3"/>
      <c r="R463" s="3"/>
      <c r="S463" s="3"/>
      <c r="T463" s="3"/>
    </row>
    <row r="464" spans="1:20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P464" s="3"/>
      <c r="Q464" s="3"/>
      <c r="R464" s="3"/>
      <c r="S464" s="3"/>
      <c r="T464" s="3"/>
    </row>
    <row r="465" spans="1:20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P465" s="3"/>
      <c r="Q465" s="3"/>
      <c r="R465" s="3"/>
      <c r="S465" s="3"/>
      <c r="T465" s="3"/>
    </row>
    <row r="466" spans="1:20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P466" s="3"/>
      <c r="Q466" s="3"/>
      <c r="R466" s="3"/>
      <c r="S466" s="3"/>
      <c r="T466" s="3"/>
    </row>
    <row r="467" spans="1:20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P467" s="3"/>
      <c r="Q467" s="3"/>
      <c r="R467" s="3"/>
      <c r="S467" s="3"/>
      <c r="T467" s="3"/>
    </row>
    <row r="468" spans="1:20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P468" s="3"/>
      <c r="Q468" s="3"/>
      <c r="R468" s="3"/>
      <c r="S468" s="3"/>
      <c r="T468" s="3"/>
    </row>
    <row r="469" spans="1:20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P469" s="3"/>
      <c r="Q469" s="3"/>
      <c r="R469" s="3"/>
      <c r="S469" s="3"/>
      <c r="T469" s="3"/>
    </row>
    <row r="470" spans="1:20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P470" s="3"/>
      <c r="Q470" s="3"/>
      <c r="R470" s="3"/>
      <c r="S470" s="3"/>
      <c r="T470" s="3"/>
    </row>
    <row r="471" spans="1:20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P471" s="3"/>
      <c r="Q471" s="3"/>
      <c r="R471" s="3"/>
      <c r="S471" s="3"/>
      <c r="T471" s="3"/>
    </row>
    <row r="472" spans="1:20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P472" s="3"/>
      <c r="Q472" s="3"/>
      <c r="R472" s="3"/>
      <c r="S472" s="3"/>
      <c r="T472" s="3"/>
    </row>
    <row r="473" spans="1:20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P473" s="3"/>
      <c r="Q473" s="3"/>
      <c r="R473" s="3"/>
      <c r="S473" s="3"/>
      <c r="T473" s="3"/>
    </row>
    <row r="474" spans="1:20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P474" s="3"/>
      <c r="Q474" s="3"/>
      <c r="R474" s="3"/>
      <c r="S474" s="3"/>
      <c r="T474" s="3"/>
    </row>
    <row r="475" spans="1:20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P475" s="3"/>
      <c r="Q475" s="3"/>
      <c r="R475" s="3"/>
      <c r="S475" s="3"/>
      <c r="T475" s="3"/>
    </row>
    <row r="476" spans="1:20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P476" s="3"/>
      <c r="Q476" s="3"/>
      <c r="R476" s="3"/>
      <c r="S476" s="3"/>
      <c r="T476" s="3"/>
    </row>
    <row r="477" spans="1:20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P477" s="3"/>
      <c r="Q477" s="3"/>
      <c r="R477" s="3"/>
      <c r="S477" s="3"/>
      <c r="T477" s="3"/>
    </row>
    <row r="478" spans="1:20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P478" s="3"/>
      <c r="Q478" s="3"/>
      <c r="R478" s="3"/>
      <c r="S478" s="3"/>
      <c r="T478" s="3"/>
    </row>
    <row r="479" spans="1:20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P479" s="3"/>
      <c r="Q479" s="3"/>
      <c r="R479" s="3"/>
      <c r="S479" s="3"/>
      <c r="T479" s="3"/>
    </row>
    <row r="480" spans="1:20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P480" s="3"/>
      <c r="Q480" s="3"/>
      <c r="R480" s="3"/>
      <c r="S480" s="3"/>
      <c r="T480" s="3"/>
    </row>
    <row r="481" spans="1:20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P481" s="3"/>
      <c r="Q481" s="3"/>
      <c r="R481" s="3"/>
      <c r="S481" s="3"/>
      <c r="T481" s="3"/>
    </row>
    <row r="482" spans="1:20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P482" s="3"/>
      <c r="Q482" s="3"/>
      <c r="R482" s="3"/>
      <c r="S482" s="3"/>
      <c r="T482" s="3"/>
    </row>
    <row r="483" spans="1:20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P483" s="3"/>
      <c r="Q483" s="3"/>
      <c r="R483" s="3"/>
      <c r="S483" s="3"/>
      <c r="T483" s="3"/>
    </row>
    <row r="484" spans="1:20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P484" s="3"/>
      <c r="Q484" s="3"/>
      <c r="R484" s="3"/>
      <c r="S484" s="3"/>
      <c r="T484" s="3"/>
    </row>
    <row r="485" spans="1:20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P485" s="3"/>
      <c r="Q485" s="3"/>
      <c r="R485" s="3"/>
      <c r="S485" s="3"/>
      <c r="T485" s="3"/>
    </row>
    <row r="486" spans="1:20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P486" s="3"/>
      <c r="Q486" s="3"/>
      <c r="R486" s="3"/>
      <c r="S486" s="3"/>
      <c r="T486" s="3"/>
    </row>
    <row r="487" spans="1:20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P487" s="3"/>
      <c r="Q487" s="3"/>
      <c r="R487" s="3"/>
      <c r="S487" s="3"/>
      <c r="T487" s="3"/>
    </row>
    <row r="488" spans="1:20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P488" s="3"/>
      <c r="Q488" s="3"/>
      <c r="R488" s="3"/>
      <c r="S488" s="3"/>
      <c r="T488" s="3"/>
    </row>
    <row r="489" spans="1:20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P489" s="3"/>
      <c r="Q489" s="3"/>
      <c r="R489" s="3"/>
      <c r="S489" s="3"/>
      <c r="T489" s="3"/>
    </row>
    <row r="490" spans="1:20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P490" s="3"/>
      <c r="Q490" s="3"/>
      <c r="R490" s="3"/>
      <c r="S490" s="3"/>
      <c r="T490" s="3"/>
    </row>
    <row r="491" spans="1:20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P491" s="3"/>
      <c r="Q491" s="3"/>
      <c r="R491" s="3"/>
      <c r="S491" s="3"/>
      <c r="T491" s="3"/>
    </row>
    <row r="492" spans="1:20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P492" s="3"/>
      <c r="Q492" s="3"/>
      <c r="R492" s="3"/>
      <c r="S492" s="3"/>
      <c r="T492" s="3"/>
    </row>
    <row r="493" spans="1:20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P493" s="3"/>
      <c r="Q493" s="3"/>
      <c r="R493" s="3"/>
      <c r="S493" s="3"/>
      <c r="T493" s="3"/>
    </row>
    <row r="494" spans="1:20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P494" s="3"/>
      <c r="Q494" s="3"/>
      <c r="R494" s="3"/>
      <c r="S494" s="3"/>
      <c r="T494" s="3"/>
    </row>
    <row r="495" spans="1:20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P495" s="3"/>
      <c r="Q495" s="3"/>
      <c r="R495" s="3"/>
      <c r="S495" s="3"/>
      <c r="T495" s="3"/>
    </row>
    <row r="496" spans="1:20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P496" s="3"/>
      <c r="Q496" s="3"/>
      <c r="R496" s="3"/>
      <c r="S496" s="3"/>
      <c r="T496" s="3"/>
    </row>
    <row r="497" spans="1:20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P497" s="3"/>
      <c r="Q497" s="3"/>
      <c r="R497" s="3"/>
      <c r="S497" s="3"/>
      <c r="T497" s="3"/>
    </row>
    <row r="498" spans="1:20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P498" s="3"/>
      <c r="Q498" s="3"/>
      <c r="R498" s="3"/>
      <c r="S498" s="3"/>
      <c r="T498" s="3"/>
    </row>
    <row r="499" spans="1:20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P499" s="3"/>
      <c r="Q499" s="3"/>
      <c r="R499" s="3"/>
      <c r="S499" s="3"/>
      <c r="T499" s="3"/>
    </row>
    <row r="500" spans="1:20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P500" s="3"/>
      <c r="Q500" s="3"/>
      <c r="R500" s="3"/>
      <c r="S500" s="3"/>
      <c r="T500" s="3"/>
    </row>
    <row r="501" spans="1:20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P501" s="3"/>
      <c r="Q501" s="3"/>
      <c r="R501" s="3"/>
      <c r="S501" s="3"/>
      <c r="T501" s="3"/>
    </row>
    <row r="502" spans="1:20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P502" s="3"/>
      <c r="Q502" s="3"/>
      <c r="R502" s="3"/>
      <c r="S502" s="3"/>
      <c r="T502" s="3"/>
    </row>
    <row r="503" spans="1:20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P503" s="3"/>
      <c r="Q503" s="3"/>
      <c r="R503" s="3"/>
      <c r="S503" s="3"/>
      <c r="T503" s="3"/>
    </row>
    <row r="504" spans="1:20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P504" s="3"/>
      <c r="Q504" s="3"/>
      <c r="R504" s="3"/>
      <c r="S504" s="3"/>
      <c r="T504" s="3"/>
    </row>
    <row r="505" spans="1:20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P505" s="3"/>
      <c r="Q505" s="3"/>
      <c r="R505" s="3"/>
      <c r="S505" s="3"/>
      <c r="T505" s="3"/>
    </row>
    <row r="506" spans="1:20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P506" s="3"/>
      <c r="Q506" s="3"/>
      <c r="R506" s="3"/>
      <c r="S506" s="3"/>
      <c r="T506" s="3"/>
    </row>
    <row r="507" spans="1:20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P507" s="3"/>
      <c r="Q507" s="3"/>
      <c r="R507" s="3"/>
      <c r="S507" s="3"/>
      <c r="T507" s="3"/>
    </row>
    <row r="508" spans="1:20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P508" s="3"/>
      <c r="Q508" s="3"/>
      <c r="R508" s="3"/>
      <c r="S508" s="3"/>
      <c r="T508" s="3"/>
    </row>
    <row r="509" spans="1:20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P509" s="3"/>
      <c r="Q509" s="3"/>
      <c r="R509" s="3"/>
      <c r="S509" s="3"/>
      <c r="T509" s="3"/>
    </row>
    <row r="510" spans="1:20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P510" s="3"/>
      <c r="Q510" s="3"/>
      <c r="R510" s="3"/>
      <c r="S510" s="3"/>
      <c r="T510" s="3"/>
    </row>
    <row r="511" spans="1:20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P511" s="3"/>
      <c r="Q511" s="3"/>
      <c r="R511" s="3"/>
      <c r="S511" s="3"/>
      <c r="T511" s="3"/>
    </row>
    <row r="512" spans="1:20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P512" s="3"/>
      <c r="Q512" s="3"/>
      <c r="R512" s="3"/>
      <c r="S512" s="3"/>
      <c r="T512" s="3"/>
    </row>
    <row r="513" spans="1:20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P513" s="3"/>
      <c r="Q513" s="3"/>
      <c r="R513" s="3"/>
      <c r="S513" s="3"/>
      <c r="T513" s="3"/>
    </row>
    <row r="514" spans="1:20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P514" s="3"/>
      <c r="Q514" s="3"/>
      <c r="R514" s="3"/>
      <c r="S514" s="3"/>
      <c r="T514" s="3"/>
    </row>
    <row r="515" spans="1:20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P515" s="3"/>
      <c r="Q515" s="3"/>
      <c r="R515" s="3"/>
      <c r="S515" s="3"/>
      <c r="T515" s="3"/>
    </row>
    <row r="516" spans="1:20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P516" s="3"/>
      <c r="Q516" s="3"/>
      <c r="R516" s="3"/>
      <c r="S516" s="3"/>
      <c r="T516" s="3"/>
    </row>
    <row r="517" spans="1:20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P517" s="3"/>
      <c r="Q517" s="3"/>
      <c r="R517" s="3"/>
      <c r="S517" s="3"/>
      <c r="T517" s="3"/>
    </row>
    <row r="518" spans="1:20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P518" s="3"/>
      <c r="Q518" s="3"/>
      <c r="R518" s="3"/>
      <c r="S518" s="3"/>
      <c r="T518" s="3"/>
    </row>
    <row r="519" spans="1:20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P519" s="3"/>
      <c r="Q519" s="3"/>
      <c r="R519" s="3"/>
      <c r="S519" s="3"/>
      <c r="T519" s="3"/>
    </row>
    <row r="520" spans="1:20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P520" s="3"/>
      <c r="Q520" s="3"/>
      <c r="R520" s="3"/>
      <c r="S520" s="3"/>
      <c r="T520" s="3"/>
    </row>
    <row r="521" spans="1:20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P521" s="3"/>
      <c r="Q521" s="3"/>
      <c r="R521" s="3"/>
      <c r="S521" s="3"/>
      <c r="T521" s="3"/>
    </row>
    <row r="522" spans="1:20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P522" s="3"/>
      <c r="Q522" s="3"/>
      <c r="R522" s="3"/>
      <c r="S522" s="3"/>
      <c r="T522" s="3"/>
    </row>
    <row r="523" spans="1:20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P523" s="3"/>
      <c r="Q523" s="3"/>
      <c r="R523" s="3"/>
      <c r="S523" s="3"/>
      <c r="T523" s="3"/>
    </row>
    <row r="524" spans="1:20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P524" s="3"/>
      <c r="Q524" s="3"/>
      <c r="R524" s="3"/>
      <c r="S524" s="3"/>
      <c r="T524" s="3"/>
    </row>
    <row r="525" spans="1:20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P525" s="3"/>
      <c r="Q525" s="3"/>
      <c r="R525" s="3"/>
      <c r="S525" s="3"/>
      <c r="T525" s="3"/>
    </row>
    <row r="526" spans="1:20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P526" s="3"/>
      <c r="Q526" s="3"/>
      <c r="R526" s="3"/>
      <c r="S526" s="3"/>
      <c r="T526" s="3"/>
    </row>
    <row r="527" spans="1:20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P527" s="3"/>
      <c r="Q527" s="3"/>
      <c r="R527" s="3"/>
      <c r="S527" s="3"/>
      <c r="T527" s="3"/>
    </row>
    <row r="528" spans="1:20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P528" s="3"/>
      <c r="Q528" s="3"/>
      <c r="R528" s="3"/>
      <c r="S528" s="3"/>
      <c r="T528" s="3"/>
    </row>
    <row r="529" spans="1:20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P529" s="3"/>
      <c r="Q529" s="3"/>
      <c r="R529" s="3"/>
      <c r="S529" s="3"/>
      <c r="T529" s="3"/>
    </row>
    <row r="530" spans="1:20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P530" s="3"/>
      <c r="Q530" s="3"/>
      <c r="R530" s="3"/>
      <c r="S530" s="3"/>
      <c r="T530" s="3"/>
    </row>
    <row r="531" spans="1:20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P531" s="3"/>
      <c r="Q531" s="3"/>
      <c r="R531" s="3"/>
      <c r="S531" s="3"/>
      <c r="T531" s="3"/>
    </row>
    <row r="532" spans="1:20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P532" s="3"/>
      <c r="Q532" s="3"/>
      <c r="R532" s="3"/>
      <c r="S532" s="3"/>
      <c r="T532" s="3"/>
    </row>
    <row r="533" spans="1:20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P533" s="3"/>
      <c r="Q533" s="3"/>
      <c r="R533" s="3"/>
      <c r="S533" s="3"/>
      <c r="T533" s="3"/>
    </row>
    <row r="534" spans="1:20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P534" s="3"/>
      <c r="Q534" s="3"/>
      <c r="R534" s="3"/>
      <c r="S534" s="3"/>
      <c r="T534" s="3"/>
    </row>
    <row r="535" spans="1:20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P535" s="3"/>
      <c r="Q535" s="3"/>
      <c r="R535" s="3"/>
      <c r="S535" s="3"/>
      <c r="T535" s="3"/>
    </row>
    <row r="536" spans="1:20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P536" s="3"/>
      <c r="Q536" s="3"/>
      <c r="R536" s="3"/>
      <c r="S536" s="3"/>
      <c r="T536" s="3"/>
    </row>
    <row r="537" spans="1:20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P537" s="3"/>
      <c r="Q537" s="3"/>
      <c r="R537" s="3"/>
      <c r="S537" s="3"/>
      <c r="T537" s="3"/>
    </row>
    <row r="538" spans="1:20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P538" s="3"/>
      <c r="Q538" s="3"/>
      <c r="R538" s="3"/>
      <c r="S538" s="3"/>
      <c r="T538" s="3"/>
    </row>
    <row r="539" spans="1:20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P539" s="3"/>
      <c r="Q539" s="3"/>
      <c r="R539" s="3"/>
      <c r="S539" s="3"/>
      <c r="T539" s="3"/>
    </row>
    <row r="540" spans="1:20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P540" s="3"/>
      <c r="Q540" s="3"/>
      <c r="R540" s="3"/>
      <c r="S540" s="3"/>
      <c r="T540" s="3"/>
    </row>
    <row r="541" spans="1:20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P541" s="3"/>
      <c r="Q541" s="3"/>
      <c r="R541" s="3"/>
      <c r="S541" s="3"/>
      <c r="T541" s="3"/>
    </row>
    <row r="542" spans="1:20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P542" s="3"/>
      <c r="Q542" s="3"/>
      <c r="R542" s="3"/>
      <c r="S542" s="3"/>
      <c r="T542" s="3"/>
    </row>
    <row r="543" spans="1:20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P543" s="3"/>
      <c r="Q543" s="3"/>
      <c r="R543" s="3"/>
      <c r="S543" s="3"/>
      <c r="T543" s="3"/>
    </row>
    <row r="544" spans="1:20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P544" s="3"/>
      <c r="Q544" s="3"/>
      <c r="R544" s="3"/>
      <c r="S544" s="3"/>
      <c r="T544" s="3"/>
    </row>
    <row r="545" spans="1:20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P545" s="3"/>
      <c r="Q545" s="3"/>
      <c r="R545" s="3"/>
      <c r="S545" s="3"/>
      <c r="T545" s="3"/>
    </row>
    <row r="546" spans="1:20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P546" s="3"/>
      <c r="Q546" s="3"/>
      <c r="R546" s="3"/>
      <c r="S546" s="3"/>
      <c r="T546" s="3"/>
    </row>
    <row r="547" spans="1:20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P547" s="3"/>
      <c r="Q547" s="3"/>
      <c r="R547" s="3"/>
      <c r="S547" s="3"/>
      <c r="T547" s="3"/>
    </row>
    <row r="548" spans="1:20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P548" s="3"/>
      <c r="Q548" s="3"/>
      <c r="R548" s="3"/>
      <c r="S548" s="3"/>
      <c r="T548" s="3"/>
    </row>
    <row r="549" spans="1:20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P549" s="3"/>
      <c r="Q549" s="3"/>
      <c r="R549" s="3"/>
      <c r="S549" s="3"/>
      <c r="T549" s="3"/>
    </row>
    <row r="550" spans="1:20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P550" s="3"/>
      <c r="Q550" s="3"/>
      <c r="R550" s="3"/>
      <c r="S550" s="3"/>
      <c r="T550" s="3"/>
    </row>
    <row r="551" spans="1:20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P551" s="3"/>
      <c r="Q551" s="3"/>
      <c r="R551" s="3"/>
      <c r="S551" s="3"/>
      <c r="T551" s="3"/>
    </row>
    <row r="552" spans="1:20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P552" s="3"/>
      <c r="Q552" s="3"/>
      <c r="R552" s="3"/>
      <c r="S552" s="3"/>
      <c r="T552" s="3"/>
    </row>
    <row r="553" spans="1:20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P553" s="3"/>
      <c r="Q553" s="3"/>
      <c r="R553" s="3"/>
      <c r="S553" s="3"/>
      <c r="T553" s="3"/>
    </row>
    <row r="554" spans="1:20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P554" s="3"/>
      <c r="Q554" s="3"/>
      <c r="R554" s="3"/>
      <c r="S554" s="3"/>
      <c r="T554" s="3"/>
    </row>
    <row r="555" spans="1:20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P555" s="3"/>
      <c r="Q555" s="3"/>
      <c r="R555" s="3"/>
      <c r="S555" s="3"/>
      <c r="T555" s="3"/>
    </row>
    <row r="556" spans="1:20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P556" s="3"/>
      <c r="Q556" s="3"/>
      <c r="R556" s="3"/>
      <c r="S556" s="3"/>
      <c r="T556" s="3"/>
    </row>
    <row r="557" spans="1:20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P557" s="3"/>
      <c r="Q557" s="3"/>
      <c r="R557" s="3"/>
      <c r="S557" s="3"/>
      <c r="T557" s="3"/>
    </row>
    <row r="558" spans="1:20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P558" s="3"/>
      <c r="Q558" s="3"/>
      <c r="R558" s="3"/>
      <c r="S558" s="3"/>
      <c r="T558" s="3"/>
    </row>
    <row r="559" spans="1:20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P559" s="3"/>
      <c r="Q559" s="3"/>
      <c r="R559" s="3"/>
      <c r="S559" s="3"/>
      <c r="T559" s="3"/>
    </row>
    <row r="560" spans="1:20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P560" s="3"/>
      <c r="Q560" s="3"/>
      <c r="R560" s="3"/>
      <c r="S560" s="3"/>
      <c r="T560" s="3"/>
    </row>
    <row r="561" spans="1:20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P561" s="3"/>
      <c r="Q561" s="3"/>
      <c r="R561" s="3"/>
      <c r="S561" s="3"/>
      <c r="T561" s="3"/>
    </row>
    <row r="562" spans="1:20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P562" s="3"/>
      <c r="Q562" s="3"/>
      <c r="R562" s="3"/>
      <c r="S562" s="3"/>
      <c r="T562" s="3"/>
    </row>
    <row r="563" spans="1:20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P563" s="3"/>
      <c r="Q563" s="3"/>
      <c r="R563" s="3"/>
      <c r="S563" s="3"/>
      <c r="T563" s="3"/>
    </row>
    <row r="564" spans="1:20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P564" s="3"/>
      <c r="Q564" s="3"/>
      <c r="R564" s="3"/>
      <c r="S564" s="3"/>
      <c r="T564" s="3"/>
    </row>
    <row r="565" spans="1:20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P565" s="3"/>
      <c r="Q565" s="3"/>
      <c r="R565" s="3"/>
      <c r="S565" s="3"/>
      <c r="T565" s="3"/>
    </row>
    <row r="566" spans="1:20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P566" s="3"/>
      <c r="Q566" s="3"/>
      <c r="R566" s="3"/>
      <c r="S566" s="3"/>
      <c r="T566" s="3"/>
    </row>
    <row r="567" spans="1:20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P567" s="3"/>
      <c r="Q567" s="3"/>
      <c r="R567" s="3"/>
      <c r="S567" s="3"/>
      <c r="T567" s="3"/>
    </row>
    <row r="568" spans="1:20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P568" s="3"/>
      <c r="Q568" s="3"/>
      <c r="R568" s="3"/>
      <c r="S568" s="3"/>
      <c r="T568" s="3"/>
    </row>
    <row r="569" spans="1:20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P569" s="3"/>
      <c r="Q569" s="3"/>
      <c r="R569" s="3"/>
      <c r="S569" s="3"/>
      <c r="T569" s="3"/>
    </row>
    <row r="570" spans="1:20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P570" s="3"/>
      <c r="Q570" s="3"/>
      <c r="R570" s="3"/>
      <c r="S570" s="3"/>
      <c r="T570" s="3"/>
    </row>
    <row r="571" spans="1:20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P571" s="3"/>
      <c r="Q571" s="3"/>
      <c r="R571" s="3"/>
      <c r="S571" s="3"/>
      <c r="T571" s="3"/>
    </row>
    <row r="572" spans="1:20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P572" s="3"/>
      <c r="Q572" s="3"/>
      <c r="R572" s="3"/>
      <c r="S572" s="3"/>
      <c r="T572" s="3"/>
    </row>
    <row r="573" spans="1:20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P573" s="3"/>
      <c r="Q573" s="3"/>
      <c r="R573" s="3"/>
      <c r="S573" s="3"/>
      <c r="T573" s="3"/>
    </row>
    <row r="574" spans="1:20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P574" s="3"/>
      <c r="Q574" s="3"/>
      <c r="R574" s="3"/>
      <c r="S574" s="3"/>
      <c r="T574" s="3"/>
    </row>
    <row r="575" spans="1:20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P575" s="3"/>
      <c r="Q575" s="3"/>
      <c r="R575" s="3"/>
      <c r="S575" s="3"/>
      <c r="T575" s="3"/>
    </row>
    <row r="576" spans="1:20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P576" s="3"/>
      <c r="Q576" s="3"/>
      <c r="R576" s="3"/>
      <c r="S576" s="3"/>
      <c r="T576" s="3"/>
    </row>
    <row r="577" spans="1:20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P577" s="3"/>
      <c r="Q577" s="3"/>
      <c r="R577" s="3"/>
      <c r="S577" s="3"/>
      <c r="T577" s="3"/>
    </row>
    <row r="578" spans="1:20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P578" s="3"/>
      <c r="Q578" s="3"/>
      <c r="R578" s="3"/>
      <c r="S578" s="3"/>
      <c r="T578" s="3"/>
    </row>
    <row r="579" spans="1:20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P579" s="3"/>
      <c r="Q579" s="3"/>
      <c r="R579" s="3"/>
      <c r="S579" s="3"/>
      <c r="T579" s="3"/>
    </row>
    <row r="580" spans="1:20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P580" s="3"/>
      <c r="Q580" s="3"/>
      <c r="R580" s="3"/>
      <c r="S580" s="3"/>
      <c r="T580" s="3"/>
    </row>
    <row r="581" spans="1:20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P581" s="3"/>
      <c r="Q581" s="3"/>
      <c r="R581" s="3"/>
      <c r="S581" s="3"/>
      <c r="T581" s="3"/>
    </row>
    <row r="582" spans="1:20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P582" s="3"/>
      <c r="Q582" s="3"/>
      <c r="R582" s="3"/>
      <c r="S582" s="3"/>
      <c r="T582" s="3"/>
    </row>
    <row r="583" spans="1:20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P583" s="3"/>
      <c r="Q583" s="3"/>
      <c r="R583" s="3"/>
      <c r="S583" s="3"/>
      <c r="T583" s="3"/>
    </row>
    <row r="584" spans="1:20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P584" s="3"/>
      <c r="Q584" s="3"/>
      <c r="R584" s="3"/>
      <c r="S584" s="3"/>
      <c r="T584" s="3"/>
    </row>
    <row r="585" spans="1:20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P585" s="3"/>
      <c r="Q585" s="3"/>
      <c r="R585" s="3"/>
      <c r="S585" s="3"/>
      <c r="T585" s="3"/>
    </row>
    <row r="586" spans="1:20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P586" s="3"/>
      <c r="Q586" s="3"/>
      <c r="R586" s="3"/>
      <c r="S586" s="3"/>
      <c r="T586" s="3"/>
    </row>
    <row r="587" spans="1:20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P587" s="3"/>
      <c r="Q587" s="3"/>
      <c r="R587" s="3"/>
      <c r="S587" s="3"/>
      <c r="T587" s="3"/>
    </row>
    <row r="588" spans="1:20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P588" s="3"/>
      <c r="Q588" s="3"/>
      <c r="R588" s="3"/>
      <c r="S588" s="3"/>
      <c r="T588" s="3"/>
    </row>
    <row r="589" spans="1:20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P589" s="3"/>
      <c r="Q589" s="3"/>
      <c r="R589" s="3"/>
      <c r="S589" s="3"/>
      <c r="T589" s="3"/>
    </row>
    <row r="590" spans="1:20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P590" s="3"/>
      <c r="Q590" s="3"/>
      <c r="R590" s="3"/>
      <c r="S590" s="3"/>
      <c r="T590" s="3"/>
    </row>
    <row r="591" spans="1:20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P591" s="3"/>
      <c r="Q591" s="3"/>
      <c r="R591" s="3"/>
      <c r="S591" s="3"/>
      <c r="T591" s="3"/>
    </row>
    <row r="592" spans="1:20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P592" s="3"/>
      <c r="Q592" s="3"/>
      <c r="R592" s="3"/>
      <c r="S592" s="3"/>
      <c r="T592" s="3"/>
    </row>
    <row r="593" spans="1:20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P593" s="3"/>
      <c r="Q593" s="3"/>
      <c r="R593" s="3"/>
      <c r="S593" s="3"/>
      <c r="T593" s="3"/>
    </row>
    <row r="594" spans="1:20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P594" s="3"/>
      <c r="Q594" s="3"/>
      <c r="R594" s="3"/>
      <c r="S594" s="3"/>
      <c r="T594" s="3"/>
    </row>
    <row r="595" spans="1:20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P595" s="3"/>
      <c r="Q595" s="3"/>
      <c r="R595" s="3"/>
      <c r="S595" s="3"/>
      <c r="T595" s="3"/>
    </row>
    <row r="596" spans="1:20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P596" s="3"/>
      <c r="Q596" s="3"/>
      <c r="R596" s="3"/>
      <c r="S596" s="3"/>
      <c r="T596" s="3"/>
    </row>
    <row r="597" spans="1:20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P597" s="3"/>
      <c r="Q597" s="3"/>
      <c r="R597" s="3"/>
      <c r="S597" s="3"/>
      <c r="T597" s="3"/>
    </row>
    <row r="598" spans="1:20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P598" s="3"/>
      <c r="Q598" s="3"/>
      <c r="R598" s="3"/>
      <c r="S598" s="3"/>
      <c r="T598" s="3"/>
    </row>
    <row r="599" spans="1:20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P599" s="3"/>
      <c r="Q599" s="3"/>
      <c r="R599" s="3"/>
      <c r="S599" s="3"/>
      <c r="T599" s="3"/>
    </row>
    <row r="600" spans="1:20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P600" s="3"/>
      <c r="Q600" s="3"/>
      <c r="R600" s="3"/>
      <c r="S600" s="3"/>
      <c r="T600" s="3"/>
    </row>
    <row r="601" spans="1:20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P601" s="3"/>
      <c r="Q601" s="3"/>
      <c r="R601" s="3"/>
      <c r="S601" s="3"/>
      <c r="T601" s="3"/>
    </row>
    <row r="602" spans="1:20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P602" s="3"/>
      <c r="Q602" s="3"/>
      <c r="R602" s="3"/>
      <c r="S602" s="3"/>
      <c r="T602" s="3"/>
    </row>
    <row r="603" spans="1:20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P603" s="3"/>
      <c r="Q603" s="3"/>
      <c r="R603" s="3"/>
      <c r="S603" s="3"/>
      <c r="T603" s="3"/>
    </row>
    <row r="604" spans="1:20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P604" s="3"/>
      <c r="Q604" s="3"/>
      <c r="R604" s="3"/>
      <c r="S604" s="3"/>
      <c r="T604" s="3"/>
    </row>
    <row r="605" spans="1:20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P605" s="3"/>
      <c r="Q605" s="3"/>
      <c r="R605" s="3"/>
      <c r="S605" s="3"/>
      <c r="T605" s="3"/>
    </row>
    <row r="606" spans="1:20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P606" s="3"/>
      <c r="Q606" s="3"/>
      <c r="R606" s="3"/>
      <c r="S606" s="3"/>
      <c r="T606" s="3"/>
    </row>
    <row r="607" spans="1:20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P607" s="3"/>
      <c r="Q607" s="3"/>
      <c r="R607" s="3"/>
      <c r="S607" s="3"/>
      <c r="T607" s="3"/>
    </row>
    <row r="608" spans="1:20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P608" s="3"/>
      <c r="Q608" s="3"/>
      <c r="R608" s="3"/>
      <c r="S608" s="3"/>
      <c r="T608" s="3"/>
    </row>
    <row r="609" spans="1:20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P609" s="3"/>
      <c r="Q609" s="3"/>
      <c r="R609" s="3"/>
      <c r="S609" s="3"/>
      <c r="T609" s="3"/>
    </row>
    <row r="610" spans="1:20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P610" s="3"/>
      <c r="Q610" s="3"/>
      <c r="R610" s="3"/>
      <c r="S610" s="3"/>
      <c r="T610" s="3"/>
    </row>
    <row r="611" spans="1:20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P611" s="3"/>
      <c r="Q611" s="3"/>
      <c r="R611" s="3"/>
      <c r="S611" s="3"/>
      <c r="T611" s="3"/>
    </row>
    <row r="612" spans="1:20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P612" s="3"/>
      <c r="Q612" s="3"/>
      <c r="R612" s="3"/>
      <c r="S612" s="3"/>
      <c r="T612" s="3"/>
    </row>
    <row r="613" spans="1:20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P613" s="3"/>
      <c r="Q613" s="3"/>
      <c r="R613" s="3"/>
      <c r="S613" s="3"/>
      <c r="T613" s="3"/>
    </row>
    <row r="614" spans="1:20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P614" s="3"/>
      <c r="Q614" s="3"/>
      <c r="R614" s="3"/>
      <c r="S614" s="3"/>
      <c r="T614" s="3"/>
    </row>
    <row r="615" spans="1:20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P615" s="3"/>
      <c r="Q615" s="3"/>
      <c r="R615" s="3"/>
      <c r="S615" s="3"/>
      <c r="T615" s="3"/>
    </row>
    <row r="616" spans="1:20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P616" s="3"/>
      <c r="Q616" s="3"/>
      <c r="R616" s="3"/>
      <c r="S616" s="3"/>
      <c r="T616" s="3"/>
    </row>
    <row r="617" spans="1:20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P617" s="3"/>
      <c r="Q617" s="3"/>
      <c r="R617" s="3"/>
      <c r="S617" s="3"/>
      <c r="T617" s="3"/>
    </row>
    <row r="618" spans="1:20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P618" s="3"/>
      <c r="Q618" s="3"/>
      <c r="R618" s="3"/>
      <c r="S618" s="3"/>
      <c r="T618" s="3"/>
    </row>
    <row r="619" spans="1:20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P619" s="3"/>
      <c r="Q619" s="3"/>
      <c r="R619" s="3"/>
      <c r="S619" s="3"/>
      <c r="T619" s="3"/>
    </row>
    <row r="620" spans="1:20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P620" s="3"/>
      <c r="Q620" s="3"/>
      <c r="R620" s="3"/>
      <c r="S620" s="3"/>
      <c r="T620" s="3"/>
    </row>
    <row r="621" spans="1:20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P621" s="3"/>
      <c r="Q621" s="3"/>
      <c r="R621" s="3"/>
      <c r="S621" s="3"/>
      <c r="T621" s="3"/>
    </row>
    <row r="622" spans="1:20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P622" s="3"/>
      <c r="Q622" s="3"/>
      <c r="R622" s="3"/>
      <c r="S622" s="3"/>
      <c r="T622" s="3"/>
    </row>
    <row r="623" spans="1:20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P623" s="3"/>
      <c r="Q623" s="3"/>
      <c r="R623" s="3"/>
      <c r="S623" s="3"/>
      <c r="T623" s="3"/>
    </row>
    <row r="624" spans="1:20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P624" s="3"/>
      <c r="Q624" s="3"/>
      <c r="R624" s="3"/>
      <c r="S624" s="3"/>
      <c r="T624" s="3"/>
    </row>
    <row r="625" spans="1:20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P625" s="3"/>
      <c r="Q625" s="3"/>
      <c r="R625" s="3"/>
      <c r="S625" s="3"/>
      <c r="T625" s="3"/>
    </row>
    <row r="626" spans="1:20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P626" s="3"/>
      <c r="Q626" s="3"/>
      <c r="R626" s="3"/>
      <c r="S626" s="3"/>
      <c r="T626" s="3"/>
    </row>
    <row r="627" spans="1:20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P627" s="3"/>
      <c r="Q627" s="3"/>
      <c r="R627" s="3"/>
      <c r="S627" s="3"/>
      <c r="T627" s="3"/>
    </row>
    <row r="628" spans="1:20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P628" s="3"/>
      <c r="Q628" s="3"/>
      <c r="R628" s="3"/>
      <c r="S628" s="3"/>
      <c r="T628" s="3"/>
    </row>
    <row r="629" spans="1:20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P629" s="3"/>
      <c r="Q629" s="3"/>
      <c r="R629" s="3"/>
      <c r="S629" s="3"/>
      <c r="T629" s="3"/>
    </row>
    <row r="630" spans="1:20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P630" s="3"/>
      <c r="Q630" s="3"/>
      <c r="R630" s="3"/>
      <c r="S630" s="3"/>
      <c r="T630" s="3"/>
    </row>
    <row r="631" spans="1:20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P631" s="3"/>
      <c r="Q631" s="3"/>
      <c r="R631" s="3"/>
      <c r="S631" s="3"/>
      <c r="T631" s="3"/>
    </row>
    <row r="632" spans="1:20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P632" s="3"/>
      <c r="Q632" s="3"/>
      <c r="R632" s="3"/>
      <c r="S632" s="3"/>
      <c r="T632" s="3"/>
    </row>
    <row r="633" spans="1:20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P633" s="3"/>
      <c r="Q633" s="3"/>
      <c r="R633" s="3"/>
      <c r="S633" s="3"/>
      <c r="T633" s="3"/>
    </row>
    <row r="634" spans="1:20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P634" s="3"/>
      <c r="Q634" s="3"/>
      <c r="R634" s="3"/>
      <c r="S634" s="3"/>
      <c r="T634" s="3"/>
    </row>
    <row r="635" spans="1:20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P635" s="3"/>
      <c r="Q635" s="3"/>
      <c r="R635" s="3"/>
      <c r="S635" s="3"/>
      <c r="T635" s="3"/>
    </row>
    <row r="636" spans="1:20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P636" s="3"/>
      <c r="Q636" s="3"/>
      <c r="R636" s="3"/>
      <c r="S636" s="3"/>
      <c r="T636" s="3"/>
    </row>
    <row r="637" spans="1:20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P637" s="3"/>
      <c r="Q637" s="3"/>
      <c r="R637" s="3"/>
      <c r="S637" s="3"/>
      <c r="T637" s="3"/>
    </row>
    <row r="638" spans="1:20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P638" s="3"/>
      <c r="Q638" s="3"/>
      <c r="R638" s="3"/>
      <c r="S638" s="3"/>
      <c r="T638" s="3"/>
    </row>
    <row r="639" spans="1:20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P639" s="3"/>
      <c r="Q639" s="3"/>
      <c r="R639" s="3"/>
      <c r="S639" s="3"/>
      <c r="T639" s="3"/>
    </row>
    <row r="640" spans="1:20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P640" s="3"/>
      <c r="Q640" s="3"/>
      <c r="R640" s="3"/>
      <c r="S640" s="3"/>
      <c r="T640" s="3"/>
    </row>
    <row r="641" spans="1:20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P641" s="3"/>
      <c r="Q641" s="3"/>
      <c r="R641" s="3"/>
      <c r="S641" s="3"/>
      <c r="T641" s="3"/>
    </row>
    <row r="642" spans="1:20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P642" s="3"/>
      <c r="Q642" s="3"/>
      <c r="R642" s="3"/>
      <c r="S642" s="3"/>
      <c r="T642" s="3"/>
    </row>
    <row r="643" spans="1:20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P643" s="3"/>
      <c r="Q643" s="3"/>
      <c r="R643" s="3"/>
      <c r="S643" s="3"/>
      <c r="T643" s="3"/>
    </row>
    <row r="644" spans="1:20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P644" s="3"/>
      <c r="Q644" s="3"/>
      <c r="R644" s="3"/>
      <c r="S644" s="3"/>
      <c r="T644" s="3"/>
    </row>
    <row r="645" spans="1:20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P645" s="3"/>
      <c r="Q645" s="3"/>
      <c r="R645" s="3"/>
      <c r="S645" s="3"/>
      <c r="T645" s="3"/>
    </row>
    <row r="646" spans="1:20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P646" s="3"/>
      <c r="Q646" s="3"/>
      <c r="R646" s="3"/>
      <c r="S646" s="3"/>
      <c r="T646" s="3"/>
    </row>
    <row r="647" spans="1:20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P647" s="3"/>
      <c r="Q647" s="3"/>
      <c r="R647" s="3"/>
      <c r="S647" s="3"/>
      <c r="T647" s="3"/>
    </row>
    <row r="648" spans="1:20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P648" s="3"/>
      <c r="Q648" s="3"/>
      <c r="R648" s="3"/>
      <c r="S648" s="3"/>
      <c r="T648" s="3"/>
    </row>
    <row r="649" spans="1:20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P649" s="3"/>
      <c r="Q649" s="3"/>
      <c r="R649" s="3"/>
      <c r="S649" s="3"/>
      <c r="T649" s="3"/>
    </row>
    <row r="650" spans="1:20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P650" s="3"/>
      <c r="Q650" s="3"/>
      <c r="R650" s="3"/>
      <c r="S650" s="3"/>
      <c r="T650" s="3"/>
    </row>
    <row r="651" spans="1:20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P651" s="3"/>
      <c r="Q651" s="3"/>
      <c r="R651" s="3"/>
      <c r="S651" s="3"/>
      <c r="T651" s="3"/>
    </row>
    <row r="652" spans="1:20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P652" s="3"/>
      <c r="Q652" s="3"/>
      <c r="R652" s="3"/>
      <c r="S652" s="3"/>
      <c r="T652" s="3"/>
    </row>
    <row r="653" spans="1:20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P653" s="3"/>
      <c r="Q653" s="3"/>
      <c r="R653" s="3"/>
      <c r="S653" s="3"/>
      <c r="T653" s="3"/>
    </row>
    <row r="654" spans="1:20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P654" s="3"/>
      <c r="Q654" s="3"/>
      <c r="R654" s="3"/>
      <c r="S654" s="3"/>
      <c r="T654" s="3"/>
    </row>
    <row r="655" spans="1:20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P655" s="3"/>
      <c r="Q655" s="3"/>
      <c r="R655" s="3"/>
      <c r="S655" s="3"/>
      <c r="T655" s="3"/>
    </row>
    <row r="656" spans="1:20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P656" s="3"/>
      <c r="Q656" s="3"/>
      <c r="R656" s="3"/>
      <c r="S656" s="3"/>
      <c r="T656" s="3"/>
    </row>
    <row r="657" spans="1:20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P657" s="3"/>
      <c r="Q657" s="3"/>
      <c r="R657" s="3"/>
      <c r="S657" s="3"/>
      <c r="T657" s="3"/>
    </row>
    <row r="658" spans="1:20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P658" s="3"/>
      <c r="Q658" s="3"/>
      <c r="R658" s="3"/>
      <c r="S658" s="3"/>
      <c r="T658" s="3"/>
    </row>
    <row r="659" spans="1:20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P659" s="3"/>
      <c r="Q659" s="3"/>
      <c r="R659" s="3"/>
      <c r="S659" s="3"/>
      <c r="T659" s="3"/>
    </row>
    <row r="660" spans="1:20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P660" s="3"/>
      <c r="Q660" s="3"/>
      <c r="R660" s="3"/>
      <c r="S660" s="3"/>
      <c r="T660" s="3"/>
    </row>
    <row r="661" spans="1:20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P661" s="3"/>
      <c r="Q661" s="3"/>
      <c r="R661" s="3"/>
      <c r="S661" s="3"/>
      <c r="T661" s="3"/>
    </row>
    <row r="662" spans="1:20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P662" s="3"/>
      <c r="Q662" s="3"/>
      <c r="R662" s="3"/>
      <c r="S662" s="3"/>
      <c r="T662" s="3"/>
    </row>
    <row r="663" spans="1:20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P663" s="3"/>
      <c r="Q663" s="3"/>
      <c r="R663" s="3"/>
      <c r="S663" s="3"/>
      <c r="T663" s="3"/>
    </row>
    <row r="664" spans="1:20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P664" s="3"/>
      <c r="Q664" s="3"/>
      <c r="R664" s="3"/>
      <c r="S664" s="3"/>
      <c r="T664" s="3"/>
    </row>
    <row r="665" spans="1:20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P665" s="3"/>
      <c r="Q665" s="3"/>
      <c r="R665" s="3"/>
      <c r="S665" s="3"/>
      <c r="T665" s="3"/>
    </row>
    <row r="666" spans="1:20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P666" s="3"/>
      <c r="Q666" s="3"/>
      <c r="R666" s="3"/>
      <c r="S666" s="3"/>
      <c r="T666" s="3"/>
    </row>
    <row r="667" spans="1:20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P667" s="3"/>
      <c r="Q667" s="3"/>
      <c r="R667" s="3"/>
      <c r="S667" s="3"/>
      <c r="T667" s="3"/>
    </row>
    <row r="668" spans="1:20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P668" s="3"/>
      <c r="Q668" s="3"/>
      <c r="R668" s="3"/>
      <c r="S668" s="3"/>
      <c r="T668" s="3"/>
    </row>
    <row r="669" spans="1:20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P669" s="3"/>
      <c r="Q669" s="3"/>
      <c r="R669" s="3"/>
      <c r="S669" s="3"/>
      <c r="T669" s="3"/>
    </row>
    <row r="670" spans="1:20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P670" s="3"/>
      <c r="Q670" s="3"/>
      <c r="R670" s="3"/>
      <c r="S670" s="3"/>
      <c r="T670" s="3"/>
    </row>
    <row r="671" spans="1:20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P671" s="3"/>
      <c r="Q671" s="3"/>
      <c r="R671" s="3"/>
      <c r="S671" s="3"/>
      <c r="T671" s="3"/>
    </row>
    <row r="672" spans="1:20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P672" s="3"/>
      <c r="Q672" s="3"/>
      <c r="R672" s="3"/>
      <c r="S672" s="3"/>
      <c r="T672" s="3"/>
    </row>
    <row r="673" spans="1:20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P673" s="3"/>
      <c r="Q673" s="3"/>
      <c r="R673" s="3"/>
      <c r="S673" s="3"/>
      <c r="T673" s="3"/>
    </row>
    <row r="674" spans="1:20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P674" s="3"/>
      <c r="Q674" s="3"/>
      <c r="R674" s="3"/>
      <c r="S674" s="3"/>
      <c r="T674" s="3"/>
    </row>
  </sheetData>
  <mergeCells count="37">
    <mergeCell ref="F25:F26"/>
    <mergeCell ref="K25:K26"/>
    <mergeCell ref="U25:U26"/>
    <mergeCell ref="B26:E26"/>
    <mergeCell ref="L26:O26"/>
    <mergeCell ref="P25:P26"/>
    <mergeCell ref="B23:K23"/>
    <mergeCell ref="L23:U23"/>
    <mergeCell ref="B24:F24"/>
    <mergeCell ref="G24:K24"/>
    <mergeCell ref="L24:P24"/>
    <mergeCell ref="Q24:U24"/>
    <mergeCell ref="B5:I5"/>
    <mergeCell ref="J5:K22"/>
    <mergeCell ref="B6:B7"/>
    <mergeCell ref="C6:C7"/>
    <mergeCell ref="D6:D7"/>
    <mergeCell ref="E6:E7"/>
    <mergeCell ref="F6:F7"/>
    <mergeCell ref="G6:G7"/>
    <mergeCell ref="H6:H7"/>
    <mergeCell ref="I6:I7"/>
    <mergeCell ref="A6:A8"/>
    <mergeCell ref="L6:L7"/>
    <mergeCell ref="M6:M7"/>
    <mergeCell ref="N6:N7"/>
    <mergeCell ref="B8:E8"/>
    <mergeCell ref="F8:I8"/>
    <mergeCell ref="T5:U22"/>
    <mergeCell ref="S6:S7"/>
    <mergeCell ref="L8:O8"/>
    <mergeCell ref="P8:S8"/>
    <mergeCell ref="L5:S5"/>
    <mergeCell ref="O6:O7"/>
    <mergeCell ref="P6:P7"/>
    <mergeCell ref="Q6:Q7"/>
    <mergeCell ref="R6:R7"/>
  </mergeCells>
  <phoneticPr fontId="135" type="noConversion"/>
  <printOptions horizontalCentered="1" gridLines="1"/>
  <pageMargins left="0" right="0" top="0.39370078740157483" bottom="0" header="0" footer="0"/>
  <pageSetup paperSize="9" scale="60" fitToHeight="2" orientation="portrait" blackAndWhite="1" verticalDpi="300" r:id="rId1"/>
  <headerFooter alignWithMargins="0"/>
  <colBreaks count="1" manualBreakCount="1">
    <brk id="11" min="22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пч1-def</vt:lpstr>
      <vt:lpstr>пч1-СPI</vt:lpstr>
      <vt:lpstr>пч1-кв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Нахимовская Евгения Марковна</dc:creator>
  <cp:lastModifiedBy>пользователь Microsoft Office</cp:lastModifiedBy>
  <cp:lastPrinted>2015-11-30T08:38:03Z</cp:lastPrinted>
  <dcterms:created xsi:type="dcterms:W3CDTF">2015-10-12T10:35:43Z</dcterms:created>
  <dcterms:modified xsi:type="dcterms:W3CDTF">2016-02-16T08:05:59Z</dcterms:modified>
</cp:coreProperties>
</file>